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file01w\雇用推進・研究部\産業別雇用推進課\令和３年度\■原議書・調達実施伺\【26】04.02.07　HP更新（高齢者雇用に関する事例集）\掲載用\"/>
    </mc:Choice>
  </mc:AlternateContent>
  <bookViews>
    <workbookView xWindow="0" yWindow="0" windowWidth="11445" windowHeight="12750"/>
  </bookViews>
  <sheets>
    <sheet name="高年齢者の多様な働き方事例集データベース" sheetId="3" r:id="rId1"/>
  </sheets>
  <definedNames>
    <definedName name="_xlnm._FilterDatabase" localSheetId="0" hidden="1">高年齢者の多様な働き方事例集データベース!$A$2:$P$2</definedName>
    <definedName name="_xlnm.Print_Titles" localSheetId="0">高年齢者の多様な働き方事例集データベース!$2:$2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2" i="3" l="1"/>
  <c r="H172" i="3"/>
  <c r="I171" i="3"/>
  <c r="H171" i="3"/>
  <c r="I170" i="3"/>
  <c r="H170" i="3"/>
  <c r="I169" i="3"/>
  <c r="H169" i="3"/>
  <c r="I168" i="3"/>
  <c r="H168" i="3"/>
  <c r="I167" i="3"/>
  <c r="H167" i="3"/>
  <c r="I166" i="3"/>
  <c r="H166" i="3"/>
  <c r="I165" i="3"/>
  <c r="H165" i="3"/>
  <c r="I164" i="3"/>
  <c r="H164" i="3"/>
  <c r="I163" i="3"/>
  <c r="H163" i="3"/>
  <c r="I162" i="3"/>
  <c r="H162" i="3"/>
  <c r="I161" i="3"/>
  <c r="H161" i="3"/>
  <c r="I160" i="3"/>
  <c r="H160" i="3"/>
  <c r="I159" i="3"/>
  <c r="H159" i="3"/>
  <c r="I158" i="3"/>
  <c r="H158" i="3"/>
  <c r="I157" i="3"/>
  <c r="H157" i="3"/>
  <c r="I156" i="3"/>
  <c r="H156" i="3"/>
  <c r="I155" i="3"/>
  <c r="I154" i="3"/>
  <c r="H154" i="3"/>
  <c r="I153" i="3"/>
  <c r="H153" i="3"/>
  <c r="I152" i="3"/>
  <c r="H152" i="3"/>
  <c r="I151" i="3"/>
  <c r="H151" i="3"/>
  <c r="I150" i="3"/>
  <c r="H150" i="3"/>
  <c r="I149" i="3"/>
  <c r="H149" i="3"/>
  <c r="I148" i="3"/>
  <c r="H148" i="3"/>
  <c r="I147" i="3"/>
  <c r="H147" i="3"/>
  <c r="I146" i="3"/>
  <c r="H146" i="3"/>
  <c r="I145" i="3"/>
  <c r="H145" i="3"/>
  <c r="I144" i="3"/>
  <c r="H144" i="3"/>
  <c r="I143" i="3"/>
  <c r="H143" i="3"/>
  <c r="I142" i="3"/>
  <c r="H142" i="3"/>
  <c r="I141" i="3"/>
  <c r="H141" i="3"/>
  <c r="I140" i="3"/>
  <c r="H140" i="3"/>
  <c r="I139" i="3"/>
  <c r="H139" i="3"/>
  <c r="I138" i="3"/>
  <c r="H138" i="3"/>
  <c r="I137" i="3"/>
  <c r="H137" i="3"/>
  <c r="I136" i="3"/>
  <c r="H136" i="3"/>
  <c r="I135" i="3"/>
  <c r="H135" i="3"/>
  <c r="I134" i="3"/>
  <c r="H134" i="3"/>
  <c r="I133" i="3"/>
  <c r="H133" i="3"/>
  <c r="I132" i="3"/>
  <c r="H132" i="3"/>
  <c r="H131" i="3"/>
  <c r="I130" i="3"/>
  <c r="H130" i="3"/>
  <c r="I129" i="3"/>
  <c r="H129" i="3"/>
  <c r="I128" i="3"/>
  <c r="H128" i="3"/>
  <c r="I127" i="3"/>
  <c r="H127" i="3"/>
  <c r="I126" i="3"/>
  <c r="H126" i="3"/>
  <c r="I125" i="3"/>
  <c r="H125" i="3"/>
  <c r="I124" i="3"/>
  <c r="H124" i="3"/>
  <c r="I123" i="3"/>
  <c r="H123" i="3"/>
  <c r="I122" i="3"/>
  <c r="H122" i="3"/>
  <c r="I121" i="3"/>
  <c r="H121" i="3"/>
  <c r="I120" i="3"/>
  <c r="H120" i="3"/>
  <c r="I119" i="3"/>
  <c r="H119" i="3"/>
  <c r="I118" i="3"/>
  <c r="H118" i="3"/>
  <c r="I117" i="3"/>
  <c r="H117" i="3"/>
  <c r="I116" i="3"/>
  <c r="H116" i="3"/>
  <c r="I115" i="3"/>
  <c r="H115" i="3"/>
  <c r="I114" i="3"/>
  <c r="I113" i="3"/>
  <c r="I112" i="3"/>
  <c r="H112" i="3"/>
  <c r="I111" i="3"/>
  <c r="H111" i="3"/>
  <c r="I110" i="3"/>
  <c r="H110" i="3"/>
  <c r="I109" i="3"/>
  <c r="H109" i="3"/>
  <c r="I108" i="3"/>
  <c r="H108" i="3"/>
  <c r="I107" i="3"/>
  <c r="H107" i="3"/>
  <c r="I106" i="3"/>
  <c r="H106" i="3"/>
  <c r="I105" i="3"/>
  <c r="H105" i="3"/>
  <c r="I104" i="3"/>
  <c r="H104" i="3"/>
  <c r="I103" i="3"/>
  <c r="H103" i="3"/>
  <c r="I102" i="3"/>
  <c r="H102" i="3"/>
  <c r="I101" i="3"/>
  <c r="H101" i="3"/>
  <c r="I100" i="3"/>
  <c r="H100" i="3"/>
  <c r="I99" i="3"/>
  <c r="H99" i="3"/>
  <c r="I98" i="3"/>
  <c r="H98" i="3"/>
  <c r="I97" i="3"/>
  <c r="H97" i="3"/>
  <c r="I96" i="3"/>
  <c r="H96" i="3"/>
  <c r="I95" i="3"/>
  <c r="H95" i="3"/>
  <c r="I94" i="3"/>
  <c r="H94" i="3"/>
  <c r="I93" i="3"/>
  <c r="H93" i="3"/>
  <c r="I92" i="3"/>
  <c r="H92" i="3"/>
  <c r="I91" i="3"/>
  <c r="H91" i="3"/>
  <c r="I90" i="3"/>
  <c r="H90" i="3"/>
  <c r="I89" i="3"/>
  <c r="H89" i="3"/>
  <c r="I88" i="3"/>
  <c r="I87" i="3"/>
  <c r="H87" i="3"/>
  <c r="I86" i="3"/>
  <c r="H86" i="3"/>
  <c r="I85" i="3"/>
  <c r="H85" i="3"/>
  <c r="I84" i="3"/>
  <c r="H84" i="3"/>
  <c r="I83" i="3"/>
  <c r="H83" i="3"/>
  <c r="I82" i="3"/>
  <c r="H82" i="3"/>
  <c r="I81" i="3"/>
  <c r="H81" i="3"/>
  <c r="I80" i="3"/>
  <c r="H80" i="3"/>
  <c r="I79" i="3"/>
  <c r="H79" i="3"/>
  <c r="I78" i="3"/>
  <c r="H78" i="3"/>
  <c r="I77" i="3"/>
  <c r="H77" i="3"/>
  <c r="I76" i="3"/>
  <c r="H76" i="3"/>
  <c r="I75" i="3"/>
  <c r="H75" i="3"/>
  <c r="I74" i="3"/>
  <c r="H74" i="3"/>
  <c r="I73" i="3"/>
  <c r="H73" i="3"/>
  <c r="I72" i="3"/>
  <c r="H72" i="3"/>
  <c r="I71" i="3"/>
  <c r="H71" i="3"/>
  <c r="I70" i="3"/>
  <c r="H70" i="3"/>
  <c r="I69" i="3"/>
  <c r="H69" i="3"/>
  <c r="I68" i="3"/>
  <c r="H68" i="3"/>
  <c r="I67" i="3"/>
  <c r="H67" i="3"/>
  <c r="I66" i="3"/>
  <c r="H66" i="3"/>
  <c r="I65" i="3"/>
  <c r="H65" i="3"/>
  <c r="I64" i="3"/>
  <c r="H64" i="3"/>
  <c r="I63" i="3"/>
  <c r="H63" i="3"/>
  <c r="I62" i="3"/>
  <c r="H62" i="3"/>
  <c r="I61" i="3"/>
  <c r="H61" i="3"/>
  <c r="I60" i="3"/>
  <c r="H60" i="3"/>
  <c r="I59" i="3"/>
  <c r="H59" i="3"/>
  <c r="I58" i="3"/>
  <c r="H58" i="3"/>
  <c r="I57" i="3"/>
  <c r="H57" i="3"/>
  <c r="I56" i="3"/>
  <c r="H56" i="3"/>
  <c r="I55" i="3"/>
  <c r="H55" i="3"/>
  <c r="I54" i="3"/>
  <c r="H54" i="3"/>
  <c r="I53" i="3"/>
  <c r="H53" i="3"/>
  <c r="I52" i="3"/>
  <c r="H52" i="3"/>
  <c r="I51" i="3"/>
  <c r="H51" i="3"/>
  <c r="I50" i="3"/>
  <c r="H50" i="3"/>
  <c r="I49" i="3"/>
  <c r="H49" i="3"/>
  <c r="I48" i="3"/>
  <c r="H48" i="3"/>
  <c r="I47" i="3"/>
  <c r="H47" i="3"/>
  <c r="I46" i="3"/>
  <c r="H46" i="3"/>
  <c r="I45" i="3"/>
  <c r="H45" i="3"/>
  <c r="I44" i="3"/>
  <c r="H44" i="3"/>
  <c r="I43" i="3"/>
  <c r="H43" i="3"/>
  <c r="I42" i="3"/>
  <c r="H42" i="3"/>
  <c r="I41" i="3"/>
  <c r="H41" i="3"/>
  <c r="I40" i="3"/>
  <c r="H40" i="3"/>
  <c r="I39" i="3"/>
  <c r="H39" i="3"/>
  <c r="I38" i="3"/>
  <c r="H38" i="3"/>
  <c r="I37" i="3"/>
  <c r="H37" i="3"/>
  <c r="I36" i="3"/>
  <c r="H36" i="3"/>
  <c r="I35" i="3"/>
  <c r="H35" i="3"/>
  <c r="I34" i="3"/>
  <c r="H34" i="3"/>
  <c r="I33" i="3"/>
  <c r="H33" i="3"/>
  <c r="I32" i="3"/>
  <c r="H32" i="3"/>
  <c r="I31" i="3"/>
  <c r="H31" i="3"/>
  <c r="I30" i="3"/>
  <c r="H30" i="3"/>
  <c r="I29" i="3"/>
  <c r="H29" i="3"/>
  <c r="I28" i="3"/>
  <c r="H28" i="3"/>
  <c r="I27" i="3"/>
  <c r="H27" i="3"/>
  <c r="I26" i="3"/>
  <c r="H26" i="3"/>
  <c r="I25" i="3"/>
  <c r="H25" i="3"/>
  <c r="I24" i="3"/>
  <c r="H24" i="3"/>
  <c r="I23" i="3"/>
  <c r="H23" i="3"/>
  <c r="I22" i="3"/>
  <c r="H22" i="3"/>
  <c r="I21" i="3"/>
  <c r="I20" i="3"/>
  <c r="H20" i="3"/>
  <c r="I19" i="3"/>
  <c r="H19" i="3"/>
  <c r="I18" i="3"/>
  <c r="H18" i="3"/>
  <c r="I17" i="3"/>
  <c r="H17" i="3"/>
  <c r="I16" i="3"/>
  <c r="H16" i="3"/>
  <c r="I15" i="3"/>
  <c r="H15" i="3"/>
  <c r="I14" i="3"/>
  <c r="H14" i="3"/>
  <c r="I13" i="3"/>
  <c r="H13" i="3"/>
  <c r="I12" i="3"/>
  <c r="H12" i="3"/>
  <c r="I11" i="3"/>
  <c r="H11" i="3"/>
  <c r="I10" i="3"/>
  <c r="H10" i="3"/>
  <c r="I9" i="3"/>
  <c r="H9" i="3"/>
  <c r="I8" i="3"/>
  <c r="H8" i="3"/>
  <c r="I7" i="3"/>
  <c r="H7" i="3"/>
  <c r="I6" i="3"/>
  <c r="H6" i="3"/>
  <c r="I5" i="3"/>
  <c r="H5" i="3"/>
  <c r="I4" i="3"/>
  <c r="H4" i="3"/>
  <c r="I3" i="3"/>
  <c r="H3" i="3"/>
</calcChain>
</file>

<file path=xl/sharedStrings.xml><?xml version="1.0" encoding="utf-8"?>
<sst xmlns="http://schemas.openxmlformats.org/spreadsheetml/2006/main" count="1192" uniqueCount="460">
  <si>
    <t>都道府県</t>
  </si>
  <si>
    <t>産業分類（大分類）</t>
  </si>
  <si>
    <t>業種（中分類）</t>
  </si>
  <si>
    <t>企業名</t>
  </si>
  <si>
    <t>サブタイトル</t>
  </si>
  <si>
    <t>従業員数（当時)</t>
  </si>
  <si>
    <t>従業員規模</t>
  </si>
  <si>
    <t>ジャンル該当</t>
  </si>
  <si>
    <t>制度面</t>
  </si>
  <si>
    <t>能力開発</t>
  </si>
  <si>
    <t>作業施設</t>
  </si>
  <si>
    <t>新職場・職務</t>
  </si>
  <si>
    <t>ワークシェアリング</t>
  </si>
  <si>
    <t>健康管理・安全衛生</t>
  </si>
  <si>
    <t>障害者協働</t>
  </si>
  <si>
    <t>05 秋田県</t>
  </si>
  <si>
    <t>H 運輸業・郵便業</t>
  </si>
  <si>
    <t>道路旅客運送業</t>
  </si>
  <si>
    <t>秋田中央交通株式会社</t>
  </si>
  <si>
    <t>就業年齢延長と勤務形態変更により地域公共交通への貢献を</t>
  </si>
  <si>
    <t>○</t>
  </si>
  <si>
    <t>01 北海道</t>
  </si>
  <si>
    <t>道路貨物運送業</t>
  </si>
  <si>
    <t>旭川通運株式会社</t>
  </si>
  <si>
    <t>高齢従業員の経験を生かした引越し隙間事業専門部門の設立とそこでの短時間勤務実現</t>
  </si>
  <si>
    <t>23 愛知県</t>
  </si>
  <si>
    <t>E 製造業</t>
  </si>
  <si>
    <t>輸送用機械器具製造業</t>
  </si>
  <si>
    <t>池田工業株式会社</t>
  </si>
  <si>
    <t>高齢者の技能を活かしたインストラクター制度等の導入</t>
    <phoneticPr fontId="3"/>
  </si>
  <si>
    <t>13 東京都</t>
  </si>
  <si>
    <t>R サービス業（他に分類されないもの）</t>
  </si>
  <si>
    <t>政治・経済・文化団体</t>
  </si>
  <si>
    <t>一般財団法人工業所有権協力センター</t>
  </si>
  <si>
    <t>ベテラン技術者の有効活用を狙いとした７３歳までの雇用延長</t>
    <phoneticPr fontId="3"/>
  </si>
  <si>
    <t>P 医療・福祉</t>
  </si>
  <si>
    <t>医療業</t>
  </si>
  <si>
    <t>医療法人社団永生会</t>
  </si>
  <si>
    <t>ベテランナースの豊富な経験とノウハウを活かせる第３の就業形態の導入</t>
    <phoneticPr fontId="3"/>
  </si>
  <si>
    <t>16 富山県</t>
  </si>
  <si>
    <t>社会保険・社会福祉・介護事業</t>
  </si>
  <si>
    <t>医療法人社団基伸会栗山病院</t>
  </si>
  <si>
    <t>老人福祉・介護分野での高齢者の就業ニーズにマッチしたスポット勤務等の導入</t>
    <phoneticPr fontId="3"/>
  </si>
  <si>
    <t>12 千葉県</t>
  </si>
  <si>
    <t>医療法人社団蛍水会名戸ヶ谷病院</t>
  </si>
  <si>
    <t>若年者と高齢者がお互いの職務を補い合いながら勤務できる就業形態の確立</t>
    <phoneticPr fontId="3"/>
  </si>
  <si>
    <t>医療法人尽誠会</t>
  </si>
  <si>
    <t>ベテランの使命感を発揮できる勤務形態の個別提案</t>
    <phoneticPr fontId="3"/>
  </si>
  <si>
    <t>26 京都府</t>
  </si>
  <si>
    <t>N 生活関連サービス業・娯楽業</t>
  </si>
  <si>
    <t>その他の生活関連サービス業</t>
  </si>
  <si>
    <t>宇治観光株式会社</t>
  </si>
  <si>
    <t>高齢者の多様なニーズに配慮した短時間隔日ローテーション勤務</t>
    <phoneticPr fontId="3"/>
  </si>
  <si>
    <t>O 教育・学習支援業</t>
  </si>
  <si>
    <t>その他の教育、学習支援業</t>
  </si>
  <si>
    <t>エヌ・ティ・ティ・コム チェオ株式会社</t>
  </si>
  <si>
    <t>業務委託による在宅電話サポート業務に高年齢者の就業も増加</t>
    <phoneticPr fontId="3"/>
  </si>
  <si>
    <t>44 大分県</t>
  </si>
  <si>
    <t>繊維工業</t>
  </si>
  <si>
    <t>大野サンダイヤ株式会社</t>
  </si>
  <si>
    <t>高齢労働者ニーズにも企業ニーズにも合った多様就業促進型ワークシェアリングが実現</t>
  </si>
  <si>
    <t>14 神奈川県</t>
  </si>
  <si>
    <t>その他の事業サービス業</t>
  </si>
  <si>
    <t>オールジャパンサービス株式会社</t>
  </si>
  <si>
    <t>７０歳雇用継続に向けた短時間・短日数勤務等の実施</t>
    <phoneticPr fontId="3"/>
  </si>
  <si>
    <t>04 宮城県</t>
  </si>
  <si>
    <t>電気機械器具製造業</t>
  </si>
  <si>
    <t>梶原電気株式会社</t>
  </si>
  <si>
    <t>高齢社員の要望に合わせた個別勤務制度の導入</t>
    <phoneticPr fontId="3"/>
  </si>
  <si>
    <t>27 大阪府</t>
  </si>
  <si>
    <t>食料品製造業</t>
  </si>
  <si>
    <t>春日食品株式会社</t>
  </si>
  <si>
    <t>高齢者向け単位時間勤務とチーム制による就業形態の開発</t>
    <phoneticPr fontId="3"/>
  </si>
  <si>
    <t>鉄鋼業</t>
  </si>
  <si>
    <t>株式会社JFEウィング</t>
  </si>
  <si>
    <t>フルタイムと短時間勤務を希望により選択</t>
  </si>
  <si>
    <t>水運業</t>
  </si>
  <si>
    <t>従業員の希望により勤務を選択</t>
  </si>
  <si>
    <t>17　石川県</t>
  </si>
  <si>
    <t>非鉄金属製造業</t>
  </si>
  <si>
    <t>株式会社明石合銅</t>
  </si>
  <si>
    <t>新技術開発と職人技の伝承を支える高年齢者の活用</t>
  </si>
  <si>
    <t>08 茨城県</t>
  </si>
  <si>
    <t>株式会社昭芝製作所</t>
  </si>
  <si>
    <t>高年齢者の能力を活用した在宅勤務制度と社内人材バンクの導入</t>
  </si>
  <si>
    <t>34 広島県</t>
  </si>
  <si>
    <t>生産用機械器具製造業</t>
  </si>
  <si>
    <t>株式会社アベックス</t>
  </si>
  <si>
    <t>シルバー制度のもとで高年齢者の継続雇用を進める</t>
  </si>
  <si>
    <t>記載なし</t>
  </si>
  <si>
    <t>I 卸売業・小売業</t>
  </si>
  <si>
    <t>百貨店業</t>
  </si>
  <si>
    <t>株式会社伊勢丹</t>
  </si>
  <si>
    <t>5つの職種の設定と豊富な求人を持つハローワーク機能—エルダー制度—</t>
  </si>
  <si>
    <t>金属製品製造業</t>
  </si>
  <si>
    <t>株式会社イソダメタル</t>
  </si>
  <si>
    <t>高齢者の加齢による体力低下に合わせた短時間労働を導入して70歳雇用を実現</t>
    <phoneticPr fontId="3"/>
  </si>
  <si>
    <t>36 徳島県</t>
  </si>
  <si>
    <t>A 農業・林業</t>
  </si>
  <si>
    <t>農業</t>
  </si>
  <si>
    <t>株式会社上勝バイオ</t>
  </si>
  <si>
    <t>６５歳以上の従業員の希望に応じた３パターンの労働時間制度</t>
    <phoneticPr fontId="3"/>
  </si>
  <si>
    <t>株式会社オークビルメンテナンス</t>
  </si>
  <si>
    <t>信頼できる高齢者を短時間勤務で活用する取り組み</t>
  </si>
  <si>
    <t>株式会社岡本製作所</t>
  </si>
  <si>
    <t>ベテラン高齢者は若手リーダーのサポーター（タイプ別高齢者活用策）</t>
    <phoneticPr fontId="3"/>
  </si>
  <si>
    <t>22 静岡県</t>
  </si>
  <si>
    <t>その他の小売業</t>
  </si>
  <si>
    <t>株式会社お佛壇のやまき</t>
  </si>
  <si>
    <t>ワーク・ライフ・バランスに配慮した勤務形態で高齢者も安心・安定雇用が実現</t>
    <phoneticPr fontId="3"/>
  </si>
  <si>
    <t>高齢者スポット勤務試行のなかでみえてきたもの</t>
    <phoneticPr fontId="3"/>
  </si>
  <si>
    <t>M 宿泊業・飲食サービス業</t>
  </si>
  <si>
    <t>宿泊業</t>
  </si>
  <si>
    <t>株式会社かみかついっきゅう</t>
  </si>
  <si>
    <t>スポット勤務と時差シフトで高齢者雇用</t>
    <phoneticPr fontId="3"/>
  </si>
  <si>
    <t>10 群馬県</t>
  </si>
  <si>
    <t>株式会社神田運送店</t>
  </si>
  <si>
    <t>短時間勤務の採用により受注量に応じた人員確保を</t>
  </si>
  <si>
    <t>32 島根県</t>
  </si>
  <si>
    <t>窯業・土石製品製造業</t>
  </si>
  <si>
    <t>株式会社キグチテクニクス</t>
  </si>
  <si>
    <t>職人集団として新会社設立し、やりがいも継続</t>
  </si>
  <si>
    <t>株式会社木下食品</t>
  </si>
  <si>
    <t>ワークシェアリング制度の創設による業務効率化</t>
    <phoneticPr fontId="3"/>
  </si>
  <si>
    <t>職場環境改善で高年齢者の雇用を促進</t>
  </si>
  <si>
    <t>21 岐阜県</t>
  </si>
  <si>
    <t>株式会社岐阜観光ホテル十八楼</t>
  </si>
  <si>
    <t>客室係のチーム制における教育訓練とパートナー社員制度の開発</t>
  </si>
  <si>
    <t>飲食料品卸売業</t>
  </si>
  <si>
    <t>株式会社キョクイチ</t>
  </si>
  <si>
    <t>部門間異動の円滑化のために社内ハローワーク課を設置</t>
    <phoneticPr fontId="3"/>
  </si>
  <si>
    <t>18 福井県</t>
  </si>
  <si>
    <t>株式会社金津相互タクシー</t>
  </si>
  <si>
    <t>従業員の生活に合わせた勤務と仕事の取り方で高齢者雇用を推進</t>
    <phoneticPr fontId="3"/>
  </si>
  <si>
    <t>D 建設業</t>
  </si>
  <si>
    <t>総合工事業</t>
  </si>
  <si>
    <t>株式会社クリアス</t>
  </si>
  <si>
    <t>高齢社員の加齢にともなう負担を軽減するフレキシブル勤務制度の導入</t>
    <phoneticPr fontId="3"/>
  </si>
  <si>
    <t>各種商品卸売業</t>
  </si>
  <si>
    <t>株式会社桑原</t>
  </si>
  <si>
    <t>健康・能力・やる気が再雇用の扉を開く</t>
  </si>
  <si>
    <t>廃棄物処理業</t>
  </si>
  <si>
    <t>株式会社グンビル</t>
  </si>
  <si>
    <t>巡回社員に高齢者を活用</t>
  </si>
  <si>
    <t>株式会社三州足助公社</t>
  </si>
  <si>
    <t>高齢者が主役の企業経営で地域も活性化</t>
  </si>
  <si>
    <t>24 三重県</t>
  </si>
  <si>
    <t>株式会社三電機/三精機株式会社</t>
  </si>
  <si>
    <t>高齢者を"金の卵"と呼び、関連会社にてハイスキル集団を有効活用！</t>
    <phoneticPr fontId="3"/>
  </si>
  <si>
    <t>株式会社山陽鉄工</t>
  </si>
  <si>
    <t>ＩＴ技術を活用した在宅勤務制度と多様な雇用形態の導入</t>
    <phoneticPr fontId="3"/>
  </si>
  <si>
    <t>株式会社ジェイティービー</t>
  </si>
  <si>
    <t>JTBシニアスタッフの契約社員として65歳まで雇用—グループエルダースタッフ制度—</t>
    <phoneticPr fontId="3"/>
  </si>
  <si>
    <t>株式会社塩荘</t>
  </si>
  <si>
    <t>３０通りの就業形態による年齢にかかわりなく働ける仕組みの構築</t>
    <phoneticPr fontId="3"/>
  </si>
  <si>
    <t>25 滋賀県</t>
  </si>
  <si>
    <t>株式会社千成亭</t>
  </si>
  <si>
    <t>高齢者の経験技能を活かすフレキシブルな雇用形態の創生</t>
    <phoneticPr fontId="3"/>
  </si>
  <si>
    <t>K 不動産業・物品賃貸業</t>
  </si>
  <si>
    <t>不動産賃貸業・管理業</t>
  </si>
  <si>
    <t>株式会社総合パーキングサービス</t>
  </si>
  <si>
    <t>高齢者を活用して質の高いサービスを実現</t>
  </si>
  <si>
    <t>株式会社高島屋</t>
  </si>
  <si>
    <t>短時間・短日数勤務も選択でき65歳まで就労可能な再雇用制度—中高年齢者支援制度にワークシェアーコース—</t>
    <phoneticPr fontId="3"/>
  </si>
  <si>
    <t>各種商品小売業</t>
  </si>
  <si>
    <t>株式会社髙島屋</t>
  </si>
  <si>
    <t>ワークシェアの発想を取り入れた再雇用制度の導入</t>
    <phoneticPr fontId="3"/>
  </si>
  <si>
    <t>飲食店</t>
  </si>
  <si>
    <t>株式会社タケショウ</t>
  </si>
  <si>
    <t>仕事内容（質）によるワークシェアリング活用事例</t>
  </si>
  <si>
    <t>20 長野県</t>
  </si>
  <si>
    <t>株式会社タケダストアー</t>
  </si>
  <si>
    <t>高齢者の希望を取り入れたシフト勤務により、働きやすい職場環境を実現</t>
    <phoneticPr fontId="3"/>
  </si>
  <si>
    <t>株式会社タンゴ技研</t>
  </si>
  <si>
    <t>高年齢者が業務の改善・提案、技術指導などの専門職として能力を発揮</t>
  </si>
  <si>
    <t>株式会社ツルヤ</t>
  </si>
  <si>
    <t>嘱託社員制度とトレーナー制度の併用</t>
  </si>
  <si>
    <t>その他の卸売業</t>
  </si>
  <si>
    <t>株式会社寺内</t>
  </si>
  <si>
    <t>シフト勤務など高年齢者に配慮した勤務体制を整備</t>
  </si>
  <si>
    <t>株式会社ナカサ</t>
  </si>
  <si>
    <t>年齢や性別に関係なく、いいところを伸ばす場を提供</t>
  </si>
  <si>
    <t>株式会社ナカムラ製菓</t>
  </si>
  <si>
    <t>高齢者のフレキシブルな休憩時間制度の導入</t>
    <phoneticPr fontId="3"/>
  </si>
  <si>
    <t>株式会社ニシムラ</t>
  </si>
  <si>
    <t>高齢者の技能・経験を活用する体制づくり</t>
  </si>
  <si>
    <t>化学工業</t>
  </si>
  <si>
    <t>株式会社日本触媒</t>
  </si>
  <si>
    <t>個人の就労スタイルニーズに配慮した隔週勤務—セカンドステージプログラム—</t>
    <phoneticPr fontId="3"/>
  </si>
  <si>
    <t>機械等修理業</t>
  </si>
  <si>
    <t>株式会社日本電工</t>
  </si>
  <si>
    <t>高齢者向け多様な働き方</t>
    <phoneticPr fontId="3"/>
  </si>
  <si>
    <t>株式会社野口製作所</t>
  </si>
  <si>
    <t>高齢者のみで製造支援専門グループを作りノウハウを活かす</t>
  </si>
  <si>
    <t>29 奈良県</t>
  </si>
  <si>
    <t>株式会社野村工具製作所</t>
  </si>
  <si>
    <t>豊富な経験、高い技能・技術を持つ高齢労働者のノウハウ、人脈を引き継ぐ場を創設するため多様な方策にチャレンジ</t>
  </si>
  <si>
    <t>その他製造業</t>
  </si>
  <si>
    <t>株式会社パールマネキン</t>
  </si>
  <si>
    <t>高齢者も大切にしていい仕事をしてもらう取り組み</t>
  </si>
  <si>
    <t>株式会社長谷工ライフ</t>
  </si>
  <si>
    <t>高齢者の能力開発で長期雇用を実現</t>
  </si>
  <si>
    <t>株式会社ファミリースーパーマルキ</t>
  </si>
  <si>
    <t>株式会社プラザ</t>
  </si>
  <si>
    <t>熟練度に応じた仕事の役割分担と勤務形態の多様化により高齢者が安心して継続的に働ける職場の提供</t>
    <phoneticPr fontId="3"/>
  </si>
  <si>
    <t>株式会社北陸精機</t>
  </si>
  <si>
    <t>はん用機械器具製造業</t>
  </si>
  <si>
    <t>株式会社前川製作所</t>
  </si>
  <si>
    <t>高齢者を活用した企業内独立採算制グループ制度の導入試行及びキャリアカウンセリングの導入検討</t>
  </si>
  <si>
    <t>03 岩手県</t>
  </si>
  <si>
    <t>株式会社丸勘商店</t>
  </si>
  <si>
    <t>高齢従業員が農業と兼業しつつ技能を活かして就業するためのワークシェアリング体制の構築</t>
    <phoneticPr fontId="3"/>
  </si>
  <si>
    <t>35 山口県</t>
  </si>
  <si>
    <t>株式会社ムロヅミ</t>
  </si>
  <si>
    <t>高年齢者を活用し、たゆまぬ開拓と開発を目指す</t>
  </si>
  <si>
    <t>40 福岡県</t>
  </si>
  <si>
    <t>株式会社矢野特殊自動車</t>
  </si>
  <si>
    <t>平成2年に導入した「63歳定年制」を維持</t>
  </si>
  <si>
    <t>株式会社山岡製作所</t>
  </si>
  <si>
    <t>熟練技能を効果的に伝承するための就労ニーズに配慮したフレキシブル勤務</t>
    <phoneticPr fontId="3"/>
  </si>
  <si>
    <t>株式会社山添製作所</t>
  </si>
  <si>
    <t>個々の高齢者の事情を勘案し柔軟に対応する取り組み</t>
  </si>
  <si>
    <t>株式会社リガルジョイント</t>
  </si>
  <si>
    <t>高齢者の技能を活用し製品の高付加価値化を目指す</t>
  </si>
  <si>
    <t>41 佐賀県</t>
  </si>
  <si>
    <t>株式会社ワイビーエム</t>
  </si>
  <si>
    <t>技能だけでなく人間性にも優れた高年齢者を活用</t>
  </si>
  <si>
    <t>河市水産株式会社</t>
  </si>
  <si>
    <t>パート・アルバイトによる短時間勤務と隔日勤務</t>
    <phoneticPr fontId="3"/>
  </si>
  <si>
    <t>F 電気・ガス・熱供給・水道業</t>
  </si>
  <si>
    <t>電気業</t>
  </si>
  <si>
    <t>関西電力株式会社</t>
  </si>
  <si>
    <t>適用業務拡大と柔軟な働き方により高年齢者のニーズ実現—eスタッフ制度—</t>
    <phoneticPr fontId="3"/>
  </si>
  <si>
    <t>関東ビルサービス株式会社</t>
  </si>
  <si>
    <t>ワーク・ライフ・バランスの実現に向けた弾力的な就業条件の決定</t>
    <phoneticPr fontId="3"/>
  </si>
  <si>
    <t>岐阜工業株式会社</t>
  </si>
  <si>
    <t>従業員のニーズに対応する多様就労型ワークシェアリング制度の導入</t>
  </si>
  <si>
    <t>識別工事業</t>
  </si>
  <si>
    <t>協伸静塗株式会社</t>
  </si>
  <si>
    <t>７０歳きときと活躍をめざして</t>
    <phoneticPr fontId="3"/>
  </si>
  <si>
    <t>京都パナホーム株式会社</t>
  </si>
  <si>
    <t>33 岡山県</t>
  </si>
  <si>
    <t>協和ファインテック株式会社</t>
  </si>
  <si>
    <t>「一人親方」制度により継続雇用の実質的延長を図る</t>
    <phoneticPr fontId="3"/>
  </si>
  <si>
    <t>極東警備保障株式会社</t>
  </si>
  <si>
    <t>印刷・同関連業</t>
  </si>
  <si>
    <t>グランド印刷株式会社</t>
  </si>
  <si>
    <t>短時間勤務・交替勤務により継続雇用を活性化</t>
    <phoneticPr fontId="3"/>
  </si>
  <si>
    <t>グンダイ株式会社</t>
  </si>
  <si>
    <t>労働者第一主義の理念のもと、高年齢者の継続雇用を積極的に推し進める</t>
  </si>
  <si>
    <t>飲料・たばこ・飼料製造業</t>
  </si>
  <si>
    <t>コープケミカル株式会社</t>
  </si>
  <si>
    <t>定年退職者のほぼ１００％が再雇用を希望</t>
  </si>
  <si>
    <t>財団法人総合花巻病院</t>
  </si>
  <si>
    <t>新たに患者教育部門を開発し高齢者を雇用</t>
    <phoneticPr fontId="3"/>
  </si>
  <si>
    <t>職員と高年齢者</t>
  </si>
  <si>
    <t>さいとう製菓株式会社</t>
  </si>
  <si>
    <t>高年齢者の戦略的活用を目指した人事管理制度の構築</t>
  </si>
  <si>
    <t>坂川建設鉱業株式会社</t>
  </si>
  <si>
    <t>公共事業の繁閑の差を埋めるスポット勤務による高齢者雇用の確保</t>
    <phoneticPr fontId="3"/>
  </si>
  <si>
    <t>札幌ボデー工業株式会社</t>
  </si>
  <si>
    <t>スキルアップ・スキルドワーカーの育成</t>
  </si>
  <si>
    <t>06 山形県</t>
  </si>
  <si>
    <t>佐藤繊維株式会社</t>
  </si>
  <si>
    <t>熟練した確かな技術で後継者を育成</t>
  </si>
  <si>
    <t>三栄産業株式会社</t>
  </si>
  <si>
    <t>ワーク・ライフ・バランスに配慮した勤務体系</t>
  </si>
  <si>
    <t>プラスチック製品製造業</t>
  </si>
  <si>
    <t>三扇化学有限会社</t>
  </si>
  <si>
    <t>実質定年延長で品質安定性を確保する再雇用制度の運用</t>
  </si>
  <si>
    <t>11 埼玉県</t>
  </si>
  <si>
    <t>三州製菓株式会社</t>
  </si>
  <si>
    <t>定年後も役職を続けることでモチベーションを維持する</t>
  </si>
  <si>
    <t>37 香川県</t>
  </si>
  <si>
    <t>パルプ・紙・紙加工品製造業</t>
  </si>
  <si>
    <t>讃州製紙株式会社</t>
  </si>
  <si>
    <t>柔軟な職務内容と勤務形態を導入</t>
  </si>
  <si>
    <t>19 山梨県</t>
  </si>
  <si>
    <t>建築材料、好物・金属材料等卸売業</t>
  </si>
  <si>
    <t>清水工機株式会社</t>
  </si>
  <si>
    <t>地域企業の先進モデル：人事管理制度を再構築し65歳までの継続雇用</t>
  </si>
  <si>
    <t>社会医療法人岡本病院</t>
  </si>
  <si>
    <t>ワーク・ライフ・バランスに配慮したフレキシブルな勤務形態の導入</t>
    <phoneticPr fontId="3"/>
  </si>
  <si>
    <t>社会福祉法人東北福祉会 せんだんの里特別養護老人ホーム</t>
  </si>
  <si>
    <t>介護予防分野におけるパートナーとしての高齢者活用</t>
  </si>
  <si>
    <t>ジヤトコプラントテック株式会社</t>
  </si>
  <si>
    <t>昭和商事石油株式会社</t>
  </si>
  <si>
    <t>若年者と高齢者で職務をワークシェアリング</t>
  </si>
  <si>
    <t>林業</t>
  </si>
  <si>
    <t>新川森林組合</t>
  </si>
  <si>
    <t>新日本製鐵株式会社</t>
  </si>
  <si>
    <t>スギ製菓株式会社</t>
  </si>
  <si>
    <t>職業紹介・労働者派遣業</t>
  </si>
  <si>
    <t>スタッフプランナー株式会社</t>
  </si>
  <si>
    <t>短時間・短日就業による高齢者派遣の実施と高齢者雇用拡大について</t>
    <phoneticPr fontId="3"/>
  </si>
  <si>
    <t>セントケア千葉株式会社/セントケア・ホールディング株式会社</t>
  </si>
  <si>
    <t>高齢者の就労ニーズに応じた勤務形態で年齢にかかわりなく働くことができる職場を実現</t>
    <phoneticPr fontId="3"/>
  </si>
  <si>
    <t>業務用機械器具製造業</t>
  </si>
  <si>
    <t>ダイキン工業株式会社　滋賀製作所</t>
  </si>
  <si>
    <t>大同特殊鋼株式会社</t>
  </si>
  <si>
    <t>大丸タクシー株式会社</t>
  </si>
  <si>
    <t>日勤・隔日勤務と健康管理に配慮して高齢者の生涯雇用を推進</t>
    <phoneticPr fontId="3"/>
  </si>
  <si>
    <t>大和自動車交通株式会社</t>
  </si>
  <si>
    <t>高年齢者の意欲とライフスタイルに配慮し雇用機会を提供—特別勤務乗務員制度—</t>
    <phoneticPr fontId="3"/>
  </si>
  <si>
    <t>高崎デリカフーズ株式会社</t>
  </si>
  <si>
    <t>賃金・人事管理・労働時間管理に関する改善</t>
  </si>
  <si>
    <t>谷尾食糧工業株式会社</t>
  </si>
  <si>
    <t>作業環境の改善を図りながら高年齢者の活用を進める</t>
  </si>
  <si>
    <t>28 兵庫県</t>
  </si>
  <si>
    <t>運輸に付帯するサービス業</t>
  </si>
  <si>
    <t>樽谷包装産業株式会社</t>
  </si>
  <si>
    <t>若年者がわからないことを尋ねやすくするための高齢者活用</t>
  </si>
  <si>
    <t>千葉北部酪農農業協同組合</t>
  </si>
  <si>
    <t>木材・木製品製造業</t>
  </si>
  <si>
    <t>中国木材株式会社</t>
  </si>
  <si>
    <t>千代田興業株式会社</t>
  </si>
  <si>
    <t>エンジニアリング企業の現場技術の担い手として</t>
  </si>
  <si>
    <t>炭素・黒鉛製品製造業</t>
  </si>
  <si>
    <t>東海カーボン株式会社</t>
  </si>
  <si>
    <t>再雇用制度の柔軟な運用による高年齢者の活用—再雇用嘱託制度—</t>
    <phoneticPr fontId="3"/>
  </si>
  <si>
    <t>持ち帰り・配達飲食サービス業</t>
  </si>
  <si>
    <t>東信福祉事業協同組合</t>
  </si>
  <si>
    <t>働く側のニーズに合わせた柔軟な勤務パターン</t>
  </si>
  <si>
    <t>東北電機製造株式会社</t>
  </si>
  <si>
    <t>３種類の業務メニューから労働プランを選択</t>
  </si>
  <si>
    <t>東レ株式会社</t>
  </si>
  <si>
    <t>フルタイムの勤務を基本としながらも、幅広い選択肢を提供—殖産会社での再雇用—</t>
    <phoneticPr fontId="3"/>
  </si>
  <si>
    <t>特別養護老人ホーム弘恩苑</t>
  </si>
  <si>
    <t>高齢者の適性に応じた役割分担を実施</t>
  </si>
  <si>
    <t>都心運送株式会社</t>
  </si>
  <si>
    <t>運送業におけるエイジフリーの実現と労働条件決定システムの構築</t>
    <phoneticPr fontId="3"/>
  </si>
  <si>
    <t>冨木医療機器株式会社</t>
  </si>
  <si>
    <t>高年齢者の貴重な経験を武器に医療コンサルティングサービスの拡大をめざす</t>
  </si>
  <si>
    <t>中埜酒造株式会社</t>
  </si>
  <si>
    <t>２０１３年度問題に対応し熟練の技の活用を目指した５段階継続雇用制度の導入</t>
    <phoneticPr fontId="3"/>
  </si>
  <si>
    <t>42 長崎県</t>
  </si>
  <si>
    <t>長建工業株式会社</t>
  </si>
  <si>
    <t>高齢労働者の働きやすい職場作りのため在宅勤務制度等試行実施</t>
  </si>
  <si>
    <t>洗濯・理容・美容・浴場業</t>
  </si>
  <si>
    <t>長野リネンサプライ株式会社</t>
  </si>
  <si>
    <t>障害者と高年齢者の継続雇用の両立をめざす</t>
  </si>
  <si>
    <t>ナチュラル株式会社</t>
  </si>
  <si>
    <t>高齢者の仕事・貢献度に応じた賃金制度導入により継続雇用制度を活性化</t>
    <phoneticPr fontId="3"/>
  </si>
  <si>
    <t>なるわ交通株式会社</t>
  </si>
  <si>
    <t>６５歳以上従業員を対象としたフリー勤務制度の導入</t>
    <phoneticPr fontId="3"/>
  </si>
  <si>
    <t>西島株式会社</t>
  </si>
  <si>
    <t>熟練工の技能を生かして新分野に進出</t>
  </si>
  <si>
    <t>38 愛媛県</t>
  </si>
  <si>
    <t>日栄産業株式会社</t>
  </si>
  <si>
    <t>高齢者に配慮し、年齢に応じたシフト制・短日勤務を適用</t>
    <phoneticPr fontId="3"/>
  </si>
  <si>
    <t>陶磁器・同関連製品製造業</t>
  </si>
  <si>
    <t>日本碍子株式会社</t>
  </si>
  <si>
    <t>パートタイム勤務で製造シニア社員のスキルを活かす—シニア社員制度—</t>
    <phoneticPr fontId="3"/>
  </si>
  <si>
    <t>日本形染株式会社</t>
  </si>
  <si>
    <t>非定常業務を一定量まとめて処理する高年齢者向けの短時間勤務シフトを試行</t>
    <phoneticPr fontId="3"/>
  </si>
  <si>
    <t>日本毛織株式会社</t>
  </si>
  <si>
    <t>フルタイムの再雇用制度と高年齢パートの組み合わせ—エルダー社員制度—</t>
    <phoneticPr fontId="3"/>
  </si>
  <si>
    <t>日本通運株式会社</t>
  </si>
  <si>
    <t>多様な勤務形態でエルダー社員の活力を引き出す—社員（エルダー制度）—</t>
    <phoneticPr fontId="3"/>
  </si>
  <si>
    <t>ハイペック株式会社</t>
    <phoneticPr fontId="3"/>
  </si>
  <si>
    <t>3つのタイプで高年齢者の雇用継続を図る</t>
  </si>
  <si>
    <t>八光オートメーション株式会社</t>
  </si>
  <si>
    <t>世代間（技術屋の若手職員と高年齢者）を社長が橋渡し</t>
  </si>
  <si>
    <t>東伸工業株式会社</t>
  </si>
  <si>
    <t>年齢の上限を定めない再雇用制度の導入</t>
  </si>
  <si>
    <t>東豊観光株式会社</t>
  </si>
  <si>
    <t>高齢乗務員の体力とニーズに対応したフレキシブル勤務制度の導入</t>
    <phoneticPr fontId="3"/>
  </si>
  <si>
    <t>光工業株式会社</t>
  </si>
  <si>
    <t>常用短時間勤務で７０歳以上も継続就業</t>
    <phoneticPr fontId="3"/>
  </si>
  <si>
    <t>富士ゼロックス株式会社</t>
  </si>
  <si>
    <t>シニア社員の活性化を目的とした多様な選択肢の提供</t>
    <phoneticPr fontId="3"/>
  </si>
  <si>
    <t>不二物産株式会社</t>
  </si>
  <si>
    <t>高齢者就労を配慮した職場づくり　就業体制を工夫し、働く意欲がある限り就労機会を提供</t>
    <phoneticPr fontId="3"/>
  </si>
  <si>
    <t>双葉メンテナンス工業株式会社</t>
  </si>
  <si>
    <t>高齢者の生涯ニーズに対応するビルメンテナンス版ワークシェアリングの構築</t>
    <phoneticPr fontId="3"/>
  </si>
  <si>
    <t>ゴム製品製造業</t>
  </si>
  <si>
    <t>北星ゴム工業株式会社</t>
  </si>
  <si>
    <t>高年齢者の経験を活かした在宅勤務制度の創設</t>
    <phoneticPr fontId="3"/>
  </si>
  <si>
    <t>マックスバリュ中部株式会社</t>
  </si>
  <si>
    <t>正規従業員とパートタイマーを組み合わせたワークシェアリング</t>
    <phoneticPr fontId="3"/>
  </si>
  <si>
    <t>電気機械器具製造業、情報通信機械器具製造業　等</t>
  </si>
  <si>
    <t>松下電器産業株式会社</t>
  </si>
  <si>
    <t>柔軟な勤務形態で高年齢者の就業充実をめざす—ネクスト ステージ プログラム—</t>
    <phoneticPr fontId="3"/>
  </si>
  <si>
    <t>松下電工株式会社</t>
  </si>
  <si>
    <t>定年後のソフトランディングを意識したワークシェアリング—ナイス・ステップアップ制度—</t>
    <phoneticPr fontId="3"/>
  </si>
  <si>
    <t>三慶印刷株式会社</t>
  </si>
  <si>
    <t>エイジフリー雇用に向けた継続雇用制度の実施</t>
    <phoneticPr fontId="3"/>
  </si>
  <si>
    <t>機械器具卸売業</t>
  </si>
  <si>
    <t>三谷産業株式会社</t>
  </si>
  <si>
    <t>他社の定年退職者を採用するゆとり人材制度の創設</t>
    <phoneticPr fontId="3"/>
  </si>
  <si>
    <t>多様な勤務形態が可能な「パートタイム型」—再雇用制度—</t>
    <phoneticPr fontId="3"/>
  </si>
  <si>
    <t>南愛知タウンサービス株式会社</t>
  </si>
  <si>
    <t>ワークシェアリング労働の導入で高齢者雇用の創出実現</t>
  </si>
  <si>
    <t>勤務日数のワークシェアリング活用事例</t>
  </si>
  <si>
    <t>美濃商事株式会社</t>
  </si>
  <si>
    <t>７０歳までの雇用を実現したフレキシブル短時間勤務の導入</t>
    <phoneticPr fontId="3"/>
  </si>
  <si>
    <t>高齢者向け選択的フレックス勤務及び在宅勤務の開発</t>
    <phoneticPr fontId="3"/>
  </si>
  <si>
    <t>武蔵野美装株式会社</t>
  </si>
  <si>
    <t>ヤマト運輸株式会社</t>
  </si>
  <si>
    <t>人材派遣子会社でエイジレスの多様な就労—ヤマトスタッフサプライ株式会社へ—</t>
    <phoneticPr fontId="3"/>
  </si>
  <si>
    <t>有限会社一休</t>
  </si>
  <si>
    <t>企業活性化のムードメーカー・・・それは女性高齢者です！</t>
    <phoneticPr fontId="3"/>
  </si>
  <si>
    <t>有限会社鹿川グリーンファーム</t>
  </si>
  <si>
    <t>有限会社桑名製凾所</t>
  </si>
  <si>
    <t>作業分担を明確に示し、隔日勤務を実現</t>
    <phoneticPr fontId="3"/>
  </si>
  <si>
    <t>有限会社さくらい</t>
  </si>
  <si>
    <t>有限会社サンローズ</t>
  </si>
  <si>
    <t>生涯現役を目指す勤務形態選択制度の導入</t>
    <phoneticPr fontId="3"/>
  </si>
  <si>
    <t>飲食料品小売業</t>
  </si>
  <si>
    <t>有限会社ジャストワーク</t>
  </si>
  <si>
    <t>「ハーフ社員制度」、「ホッ！とスタッフ制度」など多様な就業形態を導入</t>
    <phoneticPr fontId="3"/>
  </si>
  <si>
    <t>有限会社ジョイックスシステム</t>
  </si>
  <si>
    <t>新たな職務の創設によるワークシェアリングの実施</t>
    <phoneticPr fontId="3"/>
  </si>
  <si>
    <t>45 宮崎県</t>
  </si>
  <si>
    <t>有限会社新福青果</t>
  </si>
  <si>
    <t>定年後の受け入れ会社における高年齢者にやさしい会社づくり －サマータイム就業、ウィンタータイム就業－</t>
  </si>
  <si>
    <t>農業分野での高齢者の多様な働き方を創設～自主選択制勤務日数、在宅就労、新たな職域開発～</t>
    <phoneticPr fontId="3"/>
  </si>
  <si>
    <t>有限会社中野工業</t>
  </si>
  <si>
    <t>高齢者の多様な就業ニーズに対応したワークシェアリング等の導入</t>
    <phoneticPr fontId="3"/>
  </si>
  <si>
    <t>有限会社泊洋商事</t>
  </si>
  <si>
    <t>高齢者ならではのきめ細かいサービスを提供</t>
  </si>
  <si>
    <t>有限会社マルイパン</t>
  </si>
  <si>
    <t>短時間勤務・交代制勤務により継続雇用を活性化</t>
    <phoneticPr fontId="3"/>
  </si>
  <si>
    <t>横浜ゴム株式会社</t>
  </si>
  <si>
    <t>短時間勤務、短日数勤務も選択できる再雇用制度—現場はパートナー制度、事務はエルダーとシルバー制度—</t>
    <phoneticPr fontId="3"/>
  </si>
  <si>
    <t>30 和歌山県</t>
  </si>
  <si>
    <t>和歌山国際警備保障株式会社</t>
  </si>
  <si>
    <t>和歌山第一交通株式会社</t>
  </si>
  <si>
    <t>短時間勤務を組み合わせたワークシェアリング</t>
    <phoneticPr fontId="3"/>
  </si>
  <si>
    <t>長野県交通警備株式会社</t>
  </si>
  <si>
    <t>高齢者のライフスタイルに応じた勤務体制を構築</t>
    <phoneticPr fontId="3"/>
  </si>
  <si>
    <t>日新製鋼株式会社</t>
  </si>
  <si>
    <t>07 福島県</t>
  </si>
  <si>
    <t>福島県南酒販株式会社</t>
  </si>
  <si>
    <t>高年齢者の経験・技能・技術の伝承と、短時間勤務を融合した高齢者雇用創出を探る</t>
  </si>
  <si>
    <t>31 鳥取県</t>
  </si>
  <si>
    <t>舍人運送有限会社</t>
  </si>
  <si>
    <t>職種転換、短時間勤務で継続雇用を実施</t>
    <phoneticPr fontId="3"/>
  </si>
  <si>
    <t>短時間・短日数勤務制度の導入によりワーク・ライフ・バランスを実現</t>
    <phoneticPr fontId="3"/>
  </si>
  <si>
    <t>ワークシェアリング・フレックスワーク制度を導入し高齢者雇用の延長へ</t>
    <phoneticPr fontId="3"/>
  </si>
  <si>
    <t>高齢者の経験技能を活かす多様な職域の創生</t>
    <phoneticPr fontId="3"/>
  </si>
  <si>
    <t>高齢短時間勤務制度は、豊富な知、経、能、秘を身につけた人材（財）確保と社外流出防止に効果大</t>
    <phoneticPr fontId="3"/>
  </si>
  <si>
    <t>シニア制度による多様な勤務体系と設定コース豊富なスキルアップセンター</t>
    <phoneticPr fontId="3"/>
  </si>
  <si>
    <t>フレックスワーク制度の創設による業務効率化</t>
    <phoneticPr fontId="3"/>
  </si>
  <si>
    <t>会社・働く側・社会・三位一体で働きがいのある制度求める—シニア雇用制度—</t>
    <phoneticPr fontId="3"/>
  </si>
  <si>
    <t>在宅勤務と指導・教育部門の立ち上げ－第２配属とＯＢ登録－</t>
    <phoneticPr fontId="3"/>
  </si>
  <si>
    <t>ワークシェアリングを活かし、高齢者が働ける職場づくり</t>
    <phoneticPr fontId="3"/>
  </si>
  <si>
    <t>多様な勤務形態を用意し希望者全員65歳まで—再雇用制度—</t>
    <phoneticPr fontId="3"/>
  </si>
  <si>
    <t>受注量の増加により重要な戦力となる高年齢者—マイスター制度—</t>
    <phoneticPr fontId="3"/>
  </si>
  <si>
    <t>ワークシェアリングにより高齢期でも就労可能な職場を実現</t>
    <phoneticPr fontId="3"/>
  </si>
  <si>
    <t>生涯現役の実現に向けて取り組む</t>
    <phoneticPr fontId="3"/>
  </si>
  <si>
    <t>ワークシェアリングで雇用の拡大と生涯現役を実践</t>
    <phoneticPr fontId="3"/>
  </si>
  <si>
    <t>初めての高年齢者短時間勤務の取り組み</t>
    <phoneticPr fontId="3"/>
  </si>
  <si>
    <t>ワークシェアリングによる適材適所の配置の実践</t>
    <phoneticPr fontId="3"/>
  </si>
  <si>
    <t>高年齢者雇用を要員計画に組み込んだ再雇用制度—定年退職者再雇用制度—</t>
    <phoneticPr fontId="3"/>
  </si>
  <si>
    <t>65歳までの継続雇用と職場環境改善で、高年齢者の能力を最大限引き出す</t>
    <phoneticPr fontId="1"/>
  </si>
  <si>
    <t>JFE物流株式会社</t>
    <phoneticPr fontId="1"/>
  </si>
  <si>
    <t>菅野印刷興業株式会社</t>
    <rPh sb="6" eb="10">
      <t>カブシキガイシャ</t>
    </rPh>
    <phoneticPr fontId="1"/>
  </si>
  <si>
    <t>三菱重工業株式会社</t>
    <rPh sb="4" eb="5">
      <t>ギョウ</t>
    </rPh>
    <phoneticPr fontId="1"/>
  </si>
  <si>
    <t>年度
（平成）</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</si>
</sst>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quot;人&quot;"/>
  </numFmts>
  <fonts count="6"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6"/>
      <name val="ＭＳ Ｐゴシック"/>
      <family val="3"/>
      <charset val="128"/>
    </font>
    <font>
      <sz val="11"/>
      <color rgb="FF000000"/>
      <name val="ＭＳ Ｐゴシック"/>
      <family val="3"/>
      <charset val="128"/>
    </font>
    <font>
      <sz val="11"/>
      <color indexed="8"/>
      <name val="ＭＳ Ｐゴシック"/>
      <family val="3"/>
      <charset val="128"/>
    </font>
  </fonts>
  <fills count="3">
    <fill>
      <patternFill patternType="none"/>
    </fill>
    <fill>
      <patternFill patternType="gray125"/>
    </fill>
    <fill>
      <patternFill patternType="solid">
        <fgColor rgb="FF00FF00"/>
        <bgColor rgb="FF33CCCC"/>
      </patternFill>
    </fill>
  </fills>
  <borders count="32">
    <border>
      <left/>
      <right/>
      <top/>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double">
        <color rgb="FF000000"/>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double">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style="double">
        <color rgb="FF000000"/>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style="thin">
        <color rgb="FF000000"/>
      </bottom>
      <diagonal/>
    </border>
    <border>
      <left style="double">
        <color rgb="FF000000"/>
      </left>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double">
        <color rgb="FF000000"/>
      </left>
      <right style="thin">
        <color rgb="FF000000"/>
      </right>
      <top/>
      <bottom/>
      <diagonal/>
    </border>
    <border>
      <left style="thin">
        <color rgb="FF000000"/>
      </left>
      <right/>
      <top/>
      <bottom style="hair">
        <color rgb="FF000000"/>
      </bottom>
      <diagonal/>
    </border>
    <border>
      <left style="double">
        <color rgb="FF000000"/>
      </left>
      <right/>
      <top/>
      <bottom style="hair">
        <color rgb="FF000000"/>
      </bottom>
      <diagonal/>
    </border>
    <border>
      <left style="thin">
        <color rgb="FF000000"/>
      </left>
      <right style="thin">
        <color rgb="FF000000"/>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thin">
        <color rgb="FF000000"/>
      </left>
      <right/>
      <top style="hair">
        <color rgb="FF000000"/>
      </top>
      <bottom/>
      <diagonal/>
    </border>
    <border>
      <left style="double">
        <color rgb="FF000000"/>
      </left>
      <right/>
      <top style="hair">
        <color rgb="FF000000"/>
      </top>
      <bottom/>
      <diagonal/>
    </border>
    <border>
      <left style="thin">
        <color rgb="FF000000"/>
      </left>
      <right style="thin">
        <color rgb="FF000000"/>
      </right>
      <top style="hair">
        <color rgb="FF000000"/>
      </top>
      <bottom/>
      <diagonal/>
    </border>
    <border>
      <left/>
      <right/>
      <top style="hair">
        <color rgb="FF000000"/>
      </top>
      <bottom/>
      <diagonal/>
    </border>
    <border>
      <left/>
      <right style="thin">
        <color rgb="FF000000"/>
      </right>
      <top style="hair">
        <color rgb="FF000000"/>
      </top>
      <bottom/>
      <diagonal/>
    </border>
    <border>
      <left/>
      <right/>
      <top style="thin">
        <color indexed="64"/>
      </top>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5" fillId="0" borderId="0">
      <alignment vertical="center"/>
    </xf>
  </cellStyleXfs>
  <cellXfs count="78">
    <xf numFmtId="0" fontId="0" fillId="0" borderId="0" xfId="0">
      <alignment vertical="center"/>
    </xf>
    <xf numFmtId="0" fontId="4" fillId="0" borderId="0" xfId="0" applyFont="1" applyFill="1" applyBorder="1" applyAlignment="1">
      <alignment horizontal="left" vertical="center"/>
    </xf>
    <xf numFmtId="0" fontId="4" fillId="2" borderId="1"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4" fillId="0" borderId="0" xfId="0" applyFont="1" applyFill="1" applyBorder="1">
      <alignment vertical="center"/>
    </xf>
    <xf numFmtId="0" fontId="4" fillId="0" borderId="0" xfId="0" applyFont="1" applyFill="1" applyBorder="1" applyProtection="1">
      <alignment vertical="center"/>
    </xf>
    <xf numFmtId="0" fontId="4" fillId="0" borderId="4" xfId="0" applyFont="1" applyFill="1" applyBorder="1">
      <alignment vertical="center"/>
    </xf>
    <xf numFmtId="0" fontId="4" fillId="2" borderId="5" xfId="0" applyFont="1" applyFill="1" applyBorder="1">
      <alignment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3" xfId="0" applyFont="1" applyFill="1" applyBorder="1" applyAlignment="1" applyProtection="1">
      <alignment horizontal="left" vertical="center" wrapText="1" shrinkToFit="1"/>
    </xf>
    <xf numFmtId="0" fontId="4" fillId="0" borderId="1" xfId="0" applyFont="1" applyFill="1" applyBorder="1" applyAlignment="1" applyProtection="1">
      <alignment vertical="center" shrinkToFit="1"/>
    </xf>
    <xf numFmtId="0" fontId="4" fillId="0" borderId="3" xfId="0" applyFont="1" applyFill="1" applyBorder="1" applyAlignment="1" applyProtection="1">
      <alignment vertical="center" shrinkToFit="1"/>
    </xf>
    <xf numFmtId="0" fontId="4" fillId="0" borderId="5" xfId="0" applyFont="1" applyFill="1" applyBorder="1" applyAlignment="1" applyProtection="1">
      <alignment vertical="center" shrinkToFit="1"/>
    </xf>
    <xf numFmtId="0" fontId="4" fillId="0" borderId="7" xfId="0" applyFont="1" applyFill="1" applyBorder="1" applyAlignment="1" applyProtection="1">
      <alignment vertical="center" shrinkToFit="1"/>
    </xf>
    <xf numFmtId="0" fontId="4" fillId="0" borderId="1"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wrapText="1" shrinkToFit="1"/>
    </xf>
    <xf numFmtId="0" fontId="4" fillId="0" borderId="8" xfId="0" applyFont="1" applyFill="1" applyBorder="1" applyProtection="1">
      <alignment vertical="center"/>
    </xf>
    <xf numFmtId="0" fontId="4" fillId="0" borderId="9" xfId="0" applyFont="1" applyFill="1" applyBorder="1" applyAlignment="1" applyProtection="1">
      <alignment horizontal="left" vertical="center"/>
    </xf>
    <xf numFmtId="0" fontId="4" fillId="0" borderId="10" xfId="0" applyFont="1" applyFill="1" applyBorder="1" applyProtection="1">
      <alignment vertical="center"/>
    </xf>
    <xf numFmtId="0" fontId="4" fillId="0" borderId="2" xfId="0" applyFont="1" applyFill="1" applyBorder="1" applyProtection="1">
      <alignment vertical="center"/>
    </xf>
    <xf numFmtId="176" fontId="4" fillId="0" borderId="2" xfId="0" applyNumberFormat="1" applyFont="1" applyFill="1" applyBorder="1" applyProtection="1">
      <alignment vertical="center"/>
    </xf>
    <xf numFmtId="176" fontId="4" fillId="0" borderId="8" xfId="0" applyNumberFormat="1" applyFont="1" applyFill="1" applyBorder="1" applyAlignment="1" applyProtection="1">
      <alignment horizontal="right" vertical="center"/>
    </xf>
    <xf numFmtId="0" fontId="4" fillId="0" borderId="10"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2" xfId="0" applyFont="1" applyFill="1" applyBorder="1" applyAlignment="1" applyProtection="1">
      <alignment horizontal="left" vertical="center"/>
    </xf>
    <xf numFmtId="0" fontId="4" fillId="0" borderId="13" xfId="0" applyFont="1" applyFill="1" applyBorder="1" applyProtection="1">
      <alignment vertical="center"/>
    </xf>
    <xf numFmtId="0" fontId="4" fillId="0" borderId="14" xfId="0" applyFont="1" applyFill="1" applyBorder="1" applyProtection="1">
      <alignment vertical="center"/>
    </xf>
    <xf numFmtId="176" fontId="4" fillId="0" borderId="14" xfId="0" applyNumberFormat="1" applyFont="1" applyFill="1" applyBorder="1" applyProtection="1">
      <alignment vertical="center"/>
    </xf>
    <xf numFmtId="176" fontId="4" fillId="0" borderId="0" xfId="0" applyNumberFormat="1" applyFont="1" applyFill="1" applyBorder="1" applyAlignment="1" applyProtection="1">
      <alignment horizontal="right" vertical="center"/>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16" xfId="0" applyFont="1" applyFill="1" applyBorder="1" applyAlignment="1" applyProtection="1">
      <alignment horizontal="left" vertical="center"/>
    </xf>
    <xf numFmtId="0" fontId="4" fillId="0" borderId="17" xfId="0" applyFont="1" applyFill="1" applyBorder="1" applyProtection="1">
      <alignment vertical="center"/>
    </xf>
    <xf numFmtId="0" fontId="4" fillId="0" borderId="18" xfId="0" applyFont="1" applyFill="1" applyBorder="1" applyProtection="1">
      <alignment vertical="center"/>
    </xf>
    <xf numFmtId="0" fontId="4" fillId="0" borderId="19" xfId="0" applyFont="1" applyFill="1" applyBorder="1" applyProtection="1">
      <alignment vertical="center"/>
    </xf>
    <xf numFmtId="176" fontId="4" fillId="0" borderId="18" xfId="0" applyNumberFormat="1" applyFont="1" applyFill="1" applyBorder="1" applyProtection="1">
      <alignment vertical="center"/>
    </xf>
    <xf numFmtId="0" fontId="4" fillId="0" borderId="17"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176" fontId="4" fillId="0" borderId="19" xfId="0" applyNumberFormat="1" applyFont="1" applyFill="1" applyBorder="1" applyAlignment="1" applyProtection="1">
      <alignment horizontal="right" vertical="center"/>
    </xf>
    <xf numFmtId="0" fontId="4" fillId="0" borderId="20" xfId="0" applyFont="1" applyFill="1" applyBorder="1" applyAlignment="1" applyProtection="1">
      <alignment horizontal="center" vertical="center"/>
    </xf>
    <xf numFmtId="0" fontId="4" fillId="0" borderId="21" xfId="0" applyFont="1" applyFill="1" applyBorder="1" applyAlignment="1" applyProtection="1">
      <alignment horizontal="left" vertical="center"/>
    </xf>
    <xf numFmtId="0" fontId="4" fillId="0" borderId="22" xfId="0" applyFont="1" applyFill="1" applyBorder="1" applyProtection="1">
      <alignment vertical="center"/>
    </xf>
    <xf numFmtId="0" fontId="4" fillId="0" borderId="23" xfId="0" applyFont="1" applyFill="1" applyBorder="1" applyProtection="1">
      <alignment vertical="center"/>
    </xf>
    <xf numFmtId="0" fontId="4" fillId="0" borderId="24" xfId="0" applyFont="1" applyFill="1" applyBorder="1" applyProtection="1">
      <alignment vertical="center"/>
    </xf>
    <xf numFmtId="176" fontId="4" fillId="0" borderId="23" xfId="0" applyNumberFormat="1" applyFont="1" applyFill="1" applyBorder="1" applyProtection="1">
      <alignment vertical="center"/>
    </xf>
    <xf numFmtId="176" fontId="4" fillId="0" borderId="24" xfId="0" applyNumberFormat="1" applyFont="1" applyFill="1" applyBorder="1" applyAlignment="1" applyProtection="1">
      <alignment horizontal="right" vertical="center"/>
    </xf>
    <xf numFmtId="0" fontId="4" fillId="0" borderId="22"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4" fillId="0" borderId="26" xfId="0" applyFont="1" applyFill="1" applyBorder="1" applyAlignment="1" applyProtection="1">
      <alignment horizontal="left" vertical="center"/>
    </xf>
    <xf numFmtId="0" fontId="4" fillId="0" borderId="27" xfId="0" applyFont="1" applyFill="1" applyBorder="1" applyProtection="1">
      <alignment vertical="center"/>
    </xf>
    <xf numFmtId="0" fontId="4" fillId="0" borderId="28" xfId="0" applyFont="1" applyFill="1" applyBorder="1" applyProtection="1">
      <alignment vertical="center"/>
    </xf>
    <xf numFmtId="0" fontId="4" fillId="0" borderId="29" xfId="0" applyFont="1" applyFill="1" applyBorder="1" applyProtection="1">
      <alignment vertical="center"/>
    </xf>
    <xf numFmtId="176" fontId="4" fillId="0" borderId="28" xfId="0" applyNumberFormat="1" applyFont="1" applyFill="1" applyBorder="1" applyProtection="1">
      <alignment vertical="center"/>
    </xf>
    <xf numFmtId="176" fontId="4" fillId="0" borderId="29" xfId="0" applyNumberFormat="1" applyFont="1" applyFill="1" applyBorder="1" applyAlignment="1" applyProtection="1">
      <alignment horizontal="right" vertical="center"/>
    </xf>
    <xf numFmtId="0" fontId="4" fillId="0" borderId="27"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8" xfId="0" applyFont="1" applyFill="1" applyBorder="1" applyAlignment="1">
      <alignment horizontal="left" vertical="center"/>
    </xf>
    <xf numFmtId="176" fontId="4" fillId="0" borderId="0" xfId="0" applyNumberFormat="1" applyFont="1" applyFill="1" applyBorder="1">
      <alignment vertical="center"/>
    </xf>
    <xf numFmtId="176" fontId="4" fillId="0" borderId="0" xfId="0" applyNumberFormat="1" applyFont="1" applyFill="1" applyBorder="1" applyAlignment="1">
      <alignment horizontal="right"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2" fillId="0" borderId="0" xfId="1" applyFill="1" applyBorder="1">
      <alignment vertical="center"/>
    </xf>
    <xf numFmtId="0" fontId="2" fillId="0" borderId="0" xfId="1" applyFill="1" applyBorder="1" applyAlignment="1">
      <alignment horizontal="left" vertical="center"/>
    </xf>
    <xf numFmtId="0" fontId="2" fillId="0" borderId="0" xfId="1" applyFill="1" applyBorder="1" applyAlignment="1">
      <alignment vertical="center"/>
    </xf>
    <xf numFmtId="0" fontId="4" fillId="0" borderId="31" xfId="0" applyFont="1" applyFill="1" applyBorder="1" applyProtection="1">
      <alignment vertical="center"/>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jeed.go.jp/elderly/research/employment_case/om5ru800000044zg-att/om5ru8000000456h.pdf" TargetMode="External"/><Relationship Id="rId117" Type="http://schemas.openxmlformats.org/officeDocument/2006/relationships/hyperlink" Target="https://www.jeed.go.jp/elderly/research/employment_case/om5ru8000000bch9-att/om5ru8000000bfev.pdf" TargetMode="External"/><Relationship Id="rId21" Type="http://schemas.openxmlformats.org/officeDocument/2006/relationships/hyperlink" Target="https://www.jeed.go.jp/elderly/research/employment_case/om5ru800000044zg-att/om5ru8000000452q.pdf" TargetMode="External"/><Relationship Id="rId42" Type="http://schemas.openxmlformats.org/officeDocument/2006/relationships/hyperlink" Target="https://www.jeed.go.jp/elderly/research/employment_case/om5ru8000000bt4o-att/om5ru8000000btfi.pdf" TargetMode="External"/><Relationship Id="rId47" Type="http://schemas.openxmlformats.org/officeDocument/2006/relationships/hyperlink" Target="https://www.jeed.go.jp/elderly/research/employment_case/om5ru8000000bt4o-att/om5ru8000000bu02.pdf" TargetMode="External"/><Relationship Id="rId63" Type="http://schemas.openxmlformats.org/officeDocument/2006/relationships/hyperlink" Target="https://www.jeed.go.jp/elderly/research/employment_case/om5ru8000000br6l-att/om5ru8000000brih.pdf" TargetMode="External"/><Relationship Id="rId68" Type="http://schemas.openxmlformats.org/officeDocument/2006/relationships/hyperlink" Target="https://www.jeed.go.jp/elderly/research/employment_case/om5ru8000000br6l-att/om5ru8000000brjb.pdf" TargetMode="External"/><Relationship Id="rId84" Type="http://schemas.openxmlformats.org/officeDocument/2006/relationships/hyperlink" Target="https://www.jeed.go.jp/elderly/research/employment_case/om5ru8000000bjt8-att/om5ru8000000bktt.pdf" TargetMode="External"/><Relationship Id="rId89" Type="http://schemas.openxmlformats.org/officeDocument/2006/relationships/hyperlink" Target="https://www.jeed.go.jp/elderly/research/employment_case/om5ru8000000bjt8-att/om5ru8000000bl2r.pdf" TargetMode="External"/><Relationship Id="rId112" Type="http://schemas.openxmlformats.org/officeDocument/2006/relationships/hyperlink" Target="https://www.jeed.go.jp/elderly/research/employment_case/om5ru8000000bch9-att/om5ru8000000bcw3.pdf" TargetMode="External"/><Relationship Id="rId133" Type="http://schemas.openxmlformats.org/officeDocument/2006/relationships/hyperlink" Target="https://www.jeed.go.jp/elderly/research/employment_case/om5ru8000000b3vk-att/om5ru8000000b6us.pdf" TargetMode="External"/><Relationship Id="rId138" Type="http://schemas.openxmlformats.org/officeDocument/2006/relationships/hyperlink" Target="https://www.jeed.go.jp/elderly/research/employment_case/om5ru8000000b0az-att/om5ru8000000b0et.pdf" TargetMode="External"/><Relationship Id="rId154" Type="http://schemas.openxmlformats.org/officeDocument/2006/relationships/hyperlink" Target="https://www.jeed.go.jp/elderly/research/employment_case/om5ru8000000auqa-att/om5ru8000000axtv.pdf" TargetMode="External"/><Relationship Id="rId159" Type="http://schemas.openxmlformats.org/officeDocument/2006/relationships/hyperlink" Target="https://www.jeed.go.jp/elderly/research/employment_case/om5ru8000000auqa-att/om5ru8000000ayqr.pdf" TargetMode="External"/><Relationship Id="rId170" Type="http://schemas.openxmlformats.org/officeDocument/2006/relationships/hyperlink" Target="https://www.jeed.go.jp/elderly/research/employment_case/om5ru8000000cwlh-att/om5ru8000000cy1n.pdf" TargetMode="External"/><Relationship Id="rId16" Type="http://schemas.openxmlformats.org/officeDocument/2006/relationships/hyperlink" Target="https://www.jeed.go.jp/elderly/research/employment_case/om5ru8000000bvbs-att/om5ru8000000bvrw.pdf" TargetMode="External"/><Relationship Id="rId107" Type="http://schemas.openxmlformats.org/officeDocument/2006/relationships/hyperlink" Target="https://www.jeed.go.jp/elderly/research/employment_case/om5ru8000000bch9-att/om5ru8000000bcqo.pdf" TargetMode="External"/><Relationship Id="rId11" Type="http://schemas.openxmlformats.org/officeDocument/2006/relationships/hyperlink" Target="https://www.jeed.go.jp/elderly/research/employment_case/om5ru8000000bvbs-att/om5ru8000000bvo0.pdf" TargetMode="External"/><Relationship Id="rId32" Type="http://schemas.openxmlformats.org/officeDocument/2006/relationships/hyperlink" Target="https://www.jeed.go.jp/elderly/research/employment_case/om5ru800000044sr-att/om5ru800000044z6.pdf" TargetMode="External"/><Relationship Id="rId37" Type="http://schemas.openxmlformats.org/officeDocument/2006/relationships/hyperlink" Target="https://www.jeed.go.jp/elderly/research/employment_case/om5ru8000000bt4o-att/om5ru8000000btbm.pdf" TargetMode="External"/><Relationship Id="rId53" Type="http://schemas.openxmlformats.org/officeDocument/2006/relationships/hyperlink" Target="https://www.jeed.go.jp/elderly/research/employment_case/om5ru8000000bt4o-att/om5ru8000000bu7z.pdf" TargetMode="External"/><Relationship Id="rId58" Type="http://schemas.openxmlformats.org/officeDocument/2006/relationships/hyperlink" Target="https://www.jeed.go.jp/elderly/research/employment_case/om5ru8000000br6l-att/om5ru8000000brap.pdf" TargetMode="External"/><Relationship Id="rId74" Type="http://schemas.openxmlformats.org/officeDocument/2006/relationships/hyperlink" Target="https://www.jeed.go.jp/elderly/research/employment_case/om5ru8000000bzfa-att/om5ru8000000bznm.pdf" TargetMode="External"/><Relationship Id="rId79" Type="http://schemas.openxmlformats.org/officeDocument/2006/relationships/hyperlink" Target="https://www.jeed.go.jp/elderly/research/employment_case/om5ru8000000bjt8-att/om5ru8000000bjzx.pdf" TargetMode="External"/><Relationship Id="rId102" Type="http://schemas.openxmlformats.org/officeDocument/2006/relationships/hyperlink" Target="https://www.jeed.go.jp/elderly/research/employment_case/om5ru8000000bch9-att/om5ru8000000bcl9.pdf" TargetMode="External"/><Relationship Id="rId123" Type="http://schemas.openxmlformats.org/officeDocument/2006/relationships/hyperlink" Target="https://www.jeed.go.jp/elderly/research/employment_case/om5ru8000000b3vk-att/om5ru8000000b40j.pdf" TargetMode="External"/><Relationship Id="rId128" Type="http://schemas.openxmlformats.org/officeDocument/2006/relationships/hyperlink" Target="https://www.jeed.go.jp/elderly/research/employment_case/om5ru8000000b3vk-att/om5ru8000000b45y.pdf" TargetMode="External"/><Relationship Id="rId144" Type="http://schemas.openxmlformats.org/officeDocument/2006/relationships/hyperlink" Target="https://www.jeed.go.jp/elderly/research/employment_case/om5ru8000000b0az-att/om5ru8000000b0lb.pdf" TargetMode="External"/><Relationship Id="rId149" Type="http://schemas.openxmlformats.org/officeDocument/2006/relationships/hyperlink" Target="https://www.jeed.go.jp/elderly/research/employment_case/om5ru8000000b0az-att/om5ru8000000b0oo.pdf" TargetMode="External"/><Relationship Id="rId5" Type="http://schemas.openxmlformats.org/officeDocument/2006/relationships/hyperlink" Target="https://www.jeed.go.jp/elderly/research/employment_case/om5ru8000000bvbs-att/om5ru8000000bvjc.pdf" TargetMode="External"/><Relationship Id="rId90" Type="http://schemas.openxmlformats.org/officeDocument/2006/relationships/hyperlink" Target="https://www.jeed.go.jp/elderly/research/employment_case/om5ru8000000bjt8-att/om5ru8000000bl2x.pdf" TargetMode="External"/><Relationship Id="rId95" Type="http://schemas.openxmlformats.org/officeDocument/2006/relationships/hyperlink" Target="https://www.jeed.go.jp/elderly/research/employment_case/om5ru8000000bgj1-att/om5ru8000000bgoc.pdf" TargetMode="External"/><Relationship Id="rId160" Type="http://schemas.openxmlformats.org/officeDocument/2006/relationships/hyperlink" Target="https://www.jeed.go.jp/elderly/research/employment_case/om5ru8000000auqa-att/om5ru8000000az4a.pdf" TargetMode="External"/><Relationship Id="rId165" Type="http://schemas.openxmlformats.org/officeDocument/2006/relationships/hyperlink" Target="https://www.jeed.go.jp/elderly/research/employment_case/om5ru8000000cwlh-att/om5ru8000000cwo1.pdf" TargetMode="External"/><Relationship Id="rId22" Type="http://schemas.openxmlformats.org/officeDocument/2006/relationships/hyperlink" Target="https://www.jeed.go.jp/elderly/research/employment_case/om5ru800000044zg-att/om5ru8000000453h.pdf" TargetMode="External"/><Relationship Id="rId27" Type="http://schemas.openxmlformats.org/officeDocument/2006/relationships/hyperlink" Target="https://www.jeed.go.jp/elderly/research/employment_case/om5ru800000044sr-att/om5ru800000044ux.pdf" TargetMode="External"/><Relationship Id="rId43" Type="http://schemas.openxmlformats.org/officeDocument/2006/relationships/hyperlink" Target="https://www.jeed.go.jp/elderly/research/employment_case/om5ru8000000bt4o-att/om5ru8000000btga.pdf" TargetMode="External"/><Relationship Id="rId48" Type="http://schemas.openxmlformats.org/officeDocument/2006/relationships/hyperlink" Target="https://www.jeed.go.jp/elderly/research/employment_case/om5ru8000000bt4o-att/om5ru8000000bu08.pdf" TargetMode="External"/><Relationship Id="rId64" Type="http://schemas.openxmlformats.org/officeDocument/2006/relationships/hyperlink" Target="https://www.jeed.go.jp/elderly/research/employment_case/om5ru8000000br6l-att/om5ru8000000brin.pdf" TargetMode="External"/><Relationship Id="rId69" Type="http://schemas.openxmlformats.org/officeDocument/2006/relationships/hyperlink" Target="https://www.jeed.go.jp/elderly/research/employment_case/om5ru8000000br6l-att/om5ru8000000brjh.pdf" TargetMode="External"/><Relationship Id="rId113" Type="http://schemas.openxmlformats.org/officeDocument/2006/relationships/hyperlink" Target="https://www.jeed.go.jp/elderly/research/employment_case/om5ru8000000bch9-att/om5ru8000000bcx6.pdf" TargetMode="External"/><Relationship Id="rId118" Type="http://schemas.openxmlformats.org/officeDocument/2006/relationships/hyperlink" Target="https://www.jeed.go.jp/elderly/research/employment_case/om5ru8000000bch9-att/om5ru8000000bfhz.pdf" TargetMode="External"/><Relationship Id="rId134" Type="http://schemas.openxmlformats.org/officeDocument/2006/relationships/hyperlink" Target="https://www.jeed.go.jp/elderly/research/employment_case/om5ru8000000b3vk-att/om5ru8000000b76v.pdf" TargetMode="External"/><Relationship Id="rId139" Type="http://schemas.openxmlformats.org/officeDocument/2006/relationships/hyperlink" Target="https://www.jeed.go.jp/elderly/research/employment_case/om5ru8000000b0az-att/om5ru8000000b0fw.pdf" TargetMode="External"/><Relationship Id="rId80" Type="http://schemas.openxmlformats.org/officeDocument/2006/relationships/hyperlink" Target="https://www.jeed.go.jp/elderly/research/employment_case/om5ru8000000bjt8-att/om5ru8000000bk10.pdf" TargetMode="External"/><Relationship Id="rId85" Type="http://schemas.openxmlformats.org/officeDocument/2006/relationships/hyperlink" Target="https://www.jeed.go.jp/elderly/research/employment_case/om5ru8000000bjt8-att/om5ru8000000bkuh.pdf" TargetMode="External"/><Relationship Id="rId150" Type="http://schemas.openxmlformats.org/officeDocument/2006/relationships/hyperlink" Target="https://www.jeed.go.jp/elderly/research/employment_case/om5ru8000000b0az-att/om5ru8000000kmyg.pdf" TargetMode="External"/><Relationship Id="rId155" Type="http://schemas.openxmlformats.org/officeDocument/2006/relationships/hyperlink" Target="http://www.jeed.go.jp/elderly/research/employment_case/om5ru8000000auqa-att/om5ru8000000ay5c.pdf" TargetMode="External"/><Relationship Id="rId171" Type="http://schemas.openxmlformats.org/officeDocument/2006/relationships/printerSettings" Target="../printerSettings/printerSettings1.bin"/><Relationship Id="rId12" Type="http://schemas.openxmlformats.org/officeDocument/2006/relationships/hyperlink" Target="https://www.jeed.go.jp/elderly/research/employment_case/om5ru8000000bvbs-att/om5ru8000000bvos.pdf" TargetMode="External"/><Relationship Id="rId17" Type="http://schemas.openxmlformats.org/officeDocument/2006/relationships/hyperlink" Target="https://www.jeed.go.jp/elderly/research/employment_case/om5ru8000000bvbs-att/om5ru8000000bvso.pdf" TargetMode="External"/><Relationship Id="rId33" Type="http://schemas.openxmlformats.org/officeDocument/2006/relationships/hyperlink" Target="https://www.jeed.go.jp/elderly/research/employment_case/om5ru8000000bt4o-att/om5ru8000000bt8i.pdf" TargetMode="External"/><Relationship Id="rId38" Type="http://schemas.openxmlformats.org/officeDocument/2006/relationships/hyperlink" Target="https://www.jeed.go.jp/elderly/research/employment_case/om5ru8000000bt4o-att/om5ru8000000btce.pdf" TargetMode="External"/><Relationship Id="rId59" Type="http://schemas.openxmlformats.org/officeDocument/2006/relationships/hyperlink" Target="https://www.jeed.go.jp/elderly/research/employment_case/om5ru8000000br6l-att/om5ru8000000brbh.pdf" TargetMode="External"/><Relationship Id="rId103" Type="http://schemas.openxmlformats.org/officeDocument/2006/relationships/hyperlink" Target="https://www.jeed.go.jp/elderly/research/employment_case/om5ru8000000bch9-att/om5ru8000000bcmc.pdf" TargetMode="External"/><Relationship Id="rId108" Type="http://schemas.openxmlformats.org/officeDocument/2006/relationships/hyperlink" Target="https://www.jeed.go.jp/elderly/research/employment_case/om5ru8000000bch9-att/om5ru8000000bcrr.pdf" TargetMode="External"/><Relationship Id="rId124" Type="http://schemas.openxmlformats.org/officeDocument/2006/relationships/hyperlink" Target="https://www.jeed.go.jp/elderly/research/employment_case/om5ru8000000b3vk-att/om5ru8000000b41m.pdf" TargetMode="External"/><Relationship Id="rId129" Type="http://schemas.openxmlformats.org/officeDocument/2006/relationships/hyperlink" Target="https://www.jeed.go.jp/elderly/research/employment_case/om5ru8000000b3vk-att/om5ru8000000b471.pdf" TargetMode="External"/><Relationship Id="rId54" Type="http://schemas.openxmlformats.org/officeDocument/2006/relationships/hyperlink" Target="https://www.jeed.go.jp/elderly/research/employment_case/om5ru8000000bt4o-att/om5ru8000000bu85.pdf" TargetMode="External"/><Relationship Id="rId70" Type="http://schemas.openxmlformats.org/officeDocument/2006/relationships/hyperlink" Target="https://www.jeed.go.jp/elderly/research/employment_case/om5ru8000000bzfa-att/om5ru8000000bzja.pdf" TargetMode="External"/><Relationship Id="rId75" Type="http://schemas.openxmlformats.org/officeDocument/2006/relationships/hyperlink" Target="https://www.jeed.go.jp/elderly/research/employment_case/om5ru8000000bzfa-att/om5ru8000000bzop.pdf" TargetMode="External"/><Relationship Id="rId91" Type="http://schemas.openxmlformats.org/officeDocument/2006/relationships/hyperlink" Target="https://www.jeed.go.jp/elderly/research/employment_case/om5ru8000000bjt8-att/om5ru8000000bl5r.pdf" TargetMode="External"/><Relationship Id="rId96" Type="http://schemas.openxmlformats.org/officeDocument/2006/relationships/hyperlink" Target="https://www.jeed.go.jp/elderly/research/employment_case/om5ru8000000bgj1-att/om5ru8000000biuf.pdf" TargetMode="External"/><Relationship Id="rId140" Type="http://schemas.openxmlformats.org/officeDocument/2006/relationships/hyperlink" Target="https://www.jeed.go.jp/elderly/research/employment_case/om5ru8000000b0az-att/om5ru8000000b0gz.pdf" TargetMode="External"/><Relationship Id="rId145" Type="http://schemas.openxmlformats.org/officeDocument/2006/relationships/hyperlink" Target="https://www.jeed.go.jp/elderly/research/employment_case/om5ru8000000b0az-att/om5ru8000000b2au.pdf" TargetMode="External"/><Relationship Id="rId161" Type="http://schemas.openxmlformats.org/officeDocument/2006/relationships/hyperlink" Target="https://www.jeed.go.jp/elderly/research/employment_case/om5ru8000000auqa-att/om5ru8000000azfr.pdf" TargetMode="External"/><Relationship Id="rId166" Type="http://schemas.openxmlformats.org/officeDocument/2006/relationships/hyperlink" Target="https://www.jeed.go.jp/elderly/research/employment_case/om5ru8000000cwlh-att/om5ru8000000cwot.pdf" TargetMode="External"/><Relationship Id="rId1" Type="http://schemas.openxmlformats.org/officeDocument/2006/relationships/hyperlink" Target="https://www.jeed.go.jp/elderly/research/employment_case/om5ru8000000bvbs-att/om5ru8000000bvg8.pdf" TargetMode="External"/><Relationship Id="rId6" Type="http://schemas.openxmlformats.org/officeDocument/2006/relationships/hyperlink" Target="https://www.jeed.go.jp/elderly/research/employment_case/om5ru8000000bvbs-att/om5ru8000000bvk4.pdf" TargetMode="External"/><Relationship Id="rId15" Type="http://schemas.openxmlformats.org/officeDocument/2006/relationships/hyperlink" Target="https://www.jeed.go.jp/elderly/research/employment_case/om5ru8000000bvbs-att/om5ru8000000bvr4.pdf" TargetMode="External"/><Relationship Id="rId23" Type="http://schemas.openxmlformats.org/officeDocument/2006/relationships/hyperlink" Target="https://www.jeed.go.jp/elderly/research/employment_case/om5ru800000044zg-att/om5ru80000004548.pdf" TargetMode="External"/><Relationship Id="rId28" Type="http://schemas.openxmlformats.org/officeDocument/2006/relationships/hyperlink" Target="https://www.jeed.go.jp/elderly/research/employment_case/om5ru800000044sr-att/om5ru800000044w0.pdf" TargetMode="External"/><Relationship Id="rId36" Type="http://schemas.openxmlformats.org/officeDocument/2006/relationships/hyperlink" Target="https://www.jeed.go.jp/elderly/research/employment_case/om5ru8000000bt4o-att/om5ru8000000btau.pdf" TargetMode="External"/><Relationship Id="rId49" Type="http://schemas.openxmlformats.org/officeDocument/2006/relationships/hyperlink" Target="https://www.jeed.go.jp/elderly/research/employment_case/om5ru8000000bt4o-att/om5ru8000000bu0e.pdf" TargetMode="External"/><Relationship Id="rId57" Type="http://schemas.openxmlformats.org/officeDocument/2006/relationships/hyperlink" Target="https://www.jeed.go.jp/elderly/research/employment_case/om5ru8000000br6l-att/om5ru8000000br9x.pdf" TargetMode="External"/><Relationship Id="rId106" Type="http://schemas.openxmlformats.org/officeDocument/2006/relationships/hyperlink" Target="https://www.jeed.go.jp/elderly/research/employment_case/om5ru8000000bch9-att/om5ru8000000bcpl.pdf" TargetMode="External"/><Relationship Id="rId114" Type="http://schemas.openxmlformats.org/officeDocument/2006/relationships/hyperlink" Target="https://www.jeed.go.jp/elderly/research/employment_case/om5ru8000000bch9-att/om5ru8000000bcy9.pdf" TargetMode="External"/><Relationship Id="rId119" Type="http://schemas.openxmlformats.org/officeDocument/2006/relationships/hyperlink" Target="https://www.jeed.go.jp/elderly/research/employment_case/om5ru8000000bch9-att/om5ru8000000bczg.pdf" TargetMode="External"/><Relationship Id="rId127" Type="http://schemas.openxmlformats.org/officeDocument/2006/relationships/hyperlink" Target="https://www.jeed.go.jp/elderly/research/employment_case/om5ru8000000b3vk-att/om5ru8000000b44v.pdf" TargetMode="External"/><Relationship Id="rId10" Type="http://schemas.openxmlformats.org/officeDocument/2006/relationships/hyperlink" Target="https://www.jeed.go.jp/elderly/research/employment_case/om5ru8000000bvbs-att/om5ru8000000bvn8.pdf" TargetMode="External"/><Relationship Id="rId31" Type="http://schemas.openxmlformats.org/officeDocument/2006/relationships/hyperlink" Target="https://www.jeed.go.jp/elderly/research/employment_case/om5ru800000044sr-att/om5ru800000044yd.pdf" TargetMode="External"/><Relationship Id="rId44" Type="http://schemas.openxmlformats.org/officeDocument/2006/relationships/hyperlink" Target="https://www.jeed.go.jp/elderly/research/employment_case/om5ru8000000bt4o-att/om5ru8000000bth2.pdf" TargetMode="External"/><Relationship Id="rId52" Type="http://schemas.openxmlformats.org/officeDocument/2006/relationships/hyperlink" Target="https://www.jeed.go.jp/elderly/research/employment_case/om5ru8000000bt4o-att/om5ru8000000bu7t.pdf" TargetMode="External"/><Relationship Id="rId60" Type="http://schemas.openxmlformats.org/officeDocument/2006/relationships/hyperlink" Target="https://www.jeed.go.jp/elderly/research/employment_case/om5ru8000000br6l-att/om5ru8000000brc9.pdf" TargetMode="External"/><Relationship Id="rId65" Type="http://schemas.openxmlformats.org/officeDocument/2006/relationships/hyperlink" Target="https://www.jeed.go.jp/elderly/research/employment_case/om5ru8000000br6l-att/om5ru8000000brit.pdf" TargetMode="External"/><Relationship Id="rId73" Type="http://schemas.openxmlformats.org/officeDocument/2006/relationships/hyperlink" Target="https://www.jeed.go.jp/elderly/research/employment_case/om5ru8000000bzfa-att/om5ru8000000bzmj.pdf" TargetMode="External"/><Relationship Id="rId78" Type="http://schemas.openxmlformats.org/officeDocument/2006/relationships/hyperlink" Target="https://www.jeed.go.jp/elderly/research/employment_case/om5ru8000000bjt8-att/om5ru8000000bjyu.pdf" TargetMode="External"/><Relationship Id="rId81" Type="http://schemas.openxmlformats.org/officeDocument/2006/relationships/hyperlink" Target="https://www.jeed.go.jp/elderly/research/employment_case/om5ru8000000bjt8-att/om5ru8000000bk23.pdf" TargetMode="External"/><Relationship Id="rId86" Type="http://schemas.openxmlformats.org/officeDocument/2006/relationships/hyperlink" Target="https://www.jeed.go.jp/elderly/research/employment_case/om5ru8000000bjt8-att/om5ru8000000bkzn.pdf" TargetMode="External"/><Relationship Id="rId94" Type="http://schemas.openxmlformats.org/officeDocument/2006/relationships/hyperlink" Target="https://www.jeed.go.jp/elderly/research/employment_case/om5ru8000000bgj1-att/om5ru8000000bgn9.pdf" TargetMode="External"/><Relationship Id="rId99" Type="http://schemas.openxmlformats.org/officeDocument/2006/relationships/hyperlink" Target="https://www.jeed.go.jp/elderly/research/employment_case/om5ru8000000bgj1-att/om5ru8000000bgrl.pdf" TargetMode="External"/><Relationship Id="rId101" Type="http://schemas.openxmlformats.org/officeDocument/2006/relationships/hyperlink" Target="https://www.jeed.go.jp/elderly/research/employment_case/om5ru8000000bgj1-att/om5ru8000000bgtr.pdf" TargetMode="External"/><Relationship Id="rId122" Type="http://schemas.openxmlformats.org/officeDocument/2006/relationships/hyperlink" Target="https://www.jeed.go.jp/elderly/research/employment_case/om5ru8000000b3vk-att/om5ru8000000b3zg.pdf" TargetMode="External"/><Relationship Id="rId130" Type="http://schemas.openxmlformats.org/officeDocument/2006/relationships/hyperlink" Target="https://www.jeed.go.jp/elderly/research/employment_case/om5ru8000000b3vk-att/om5ru8000000b484.pdf" TargetMode="External"/><Relationship Id="rId135" Type="http://schemas.openxmlformats.org/officeDocument/2006/relationships/hyperlink" Target="https://www.jeed.go.jp/elderly/research/employment_case/om5ru8000000b3vk-att/om5ru8000000b49b.pdf" TargetMode="External"/><Relationship Id="rId143" Type="http://schemas.openxmlformats.org/officeDocument/2006/relationships/hyperlink" Target="https://www.jeed.go.jp/elderly/research/employment_case/om5ru8000000b0az-att/om5ru8000000b0k8.pdf" TargetMode="External"/><Relationship Id="rId148" Type="http://schemas.openxmlformats.org/officeDocument/2006/relationships/hyperlink" Target="https://www.jeed.go.jp/elderly/research/employment_case/om5ru8000000b0az-att/om5ru8000000b0nl.pdf" TargetMode="External"/><Relationship Id="rId151" Type="http://schemas.openxmlformats.org/officeDocument/2006/relationships/hyperlink" Target="https://www.jeed.go.jp/elderly/research/employment_case/om5ru8000000b0az-att/om5ru8000000b0qu.pdf" TargetMode="External"/><Relationship Id="rId156" Type="http://schemas.openxmlformats.org/officeDocument/2006/relationships/hyperlink" Target="https://www.jeed.go.jp/elderly/research/employment_case/om5ru8000000auqa-att/om5ru8000000aybe.pdf" TargetMode="External"/><Relationship Id="rId164" Type="http://schemas.openxmlformats.org/officeDocument/2006/relationships/hyperlink" Target="https://www.jeed.go.jp/elderly/research/employment_case/om5ru8000000auqa-att/om5ru8000000kmww.pdf" TargetMode="External"/><Relationship Id="rId169" Type="http://schemas.openxmlformats.org/officeDocument/2006/relationships/hyperlink" Target="https://www.jeed.go.jp/elderly/research/employment_case/om5ru8000000cwlh-att/om5ru8000000cwqz.pdf" TargetMode="External"/><Relationship Id="rId4" Type="http://schemas.openxmlformats.org/officeDocument/2006/relationships/hyperlink" Target="https://www.jeed.go.jp/elderly/research/employment_case/om5ru8000000bvbs-att/om5ru8000000bvik.pdf" TargetMode="External"/><Relationship Id="rId9" Type="http://schemas.openxmlformats.org/officeDocument/2006/relationships/hyperlink" Target="https://www.jeed.go.jp/elderly/research/employment_case/om5ru8000000bvbs-att/om5ru8000000bvmg.pdf" TargetMode="External"/><Relationship Id="rId13" Type="http://schemas.openxmlformats.org/officeDocument/2006/relationships/hyperlink" Target="https://www.jeed.go.jp/elderly/research/employment_case/om5ru8000000bvbs-att/om5ru8000000bvpk.pdf" TargetMode="External"/><Relationship Id="rId18" Type="http://schemas.openxmlformats.org/officeDocument/2006/relationships/hyperlink" Target="https://www.jeed.go.jp/elderly/research/employment_case/om5ru8000000bvbs-att/om5ru8000000bvtg.pdf" TargetMode="External"/><Relationship Id="rId39" Type="http://schemas.openxmlformats.org/officeDocument/2006/relationships/hyperlink" Target="https://www.jeed.go.jp/elderly/research/employment_case/om5ru8000000bt4o-att/om5ru8000000btd6.pdf" TargetMode="External"/><Relationship Id="rId109" Type="http://schemas.openxmlformats.org/officeDocument/2006/relationships/hyperlink" Target="https://www.jeed.go.jp/elderly/research/employment_case/om5ru8000000bch9-att/om5ru8000000bcsu.pdf" TargetMode="External"/><Relationship Id="rId34" Type="http://schemas.openxmlformats.org/officeDocument/2006/relationships/hyperlink" Target="https://www.jeed.go.jp/elderly/research/employment_case/om5ru8000000bt4o-att/om5ru8000000bt9a.pdf" TargetMode="External"/><Relationship Id="rId50" Type="http://schemas.openxmlformats.org/officeDocument/2006/relationships/hyperlink" Target="https://www.jeed.go.jp/elderly/research/employment_case/om5ru8000000bt4o-att/om5ru8000000bu15.pdf" TargetMode="External"/><Relationship Id="rId55" Type="http://schemas.openxmlformats.org/officeDocument/2006/relationships/hyperlink" Target="https://www.jeed.go.jp/elderly/research/employment_case/om5ru8000000bt4o-att/om5ru8000000bu8b.pdf" TargetMode="External"/><Relationship Id="rId76" Type="http://schemas.openxmlformats.org/officeDocument/2006/relationships/hyperlink" Target="https://www.jeed.go.jp/elderly/research/employment_case/om5ru8000000bjt8-att/om5ru8000000bjwo.pdf" TargetMode="External"/><Relationship Id="rId97" Type="http://schemas.openxmlformats.org/officeDocument/2006/relationships/hyperlink" Target="https://www.jeed.go.jp/elderly/research/employment_case/om5ru8000000bgj1-att/om5ru8000000bgpf.pdf" TargetMode="External"/><Relationship Id="rId104" Type="http://schemas.openxmlformats.org/officeDocument/2006/relationships/hyperlink" Target="https://www.jeed.go.jp/elderly/research/employment_case/om5ru8000000bch9-att/om5ru8000000bcnf.pdf" TargetMode="External"/><Relationship Id="rId120" Type="http://schemas.openxmlformats.org/officeDocument/2006/relationships/hyperlink" Target="https://www.jeed.go.jp/elderly/research/employment_case/om5ru8000000bch9-att/om5ru8000000bd0j.pdf" TargetMode="External"/><Relationship Id="rId125" Type="http://schemas.openxmlformats.org/officeDocument/2006/relationships/hyperlink" Target="https://www.jeed.go.jp/elderly/research/employment_case/om5ru8000000b3vk-att/om5ru8000000b42p.pdf" TargetMode="External"/><Relationship Id="rId141" Type="http://schemas.openxmlformats.org/officeDocument/2006/relationships/hyperlink" Target="https://www.jeed.go.jp/elderly/research/employment_case/om5ru8000000b0az-att/om5ru8000000b0i2.pdf" TargetMode="External"/><Relationship Id="rId146" Type="http://schemas.openxmlformats.org/officeDocument/2006/relationships/hyperlink" Target="https://www.jeed.go.jp/elderly/research/employment_case/om5ru8000000b0az-att/om5ru8000000b2ds.pdf" TargetMode="External"/><Relationship Id="rId167" Type="http://schemas.openxmlformats.org/officeDocument/2006/relationships/hyperlink" Target="https://www.jeed.go.jp/elderly/research/employment_case/om5ru8000000cwlh-att/om5ru8000000cxo5.pdf" TargetMode="External"/><Relationship Id="rId7" Type="http://schemas.openxmlformats.org/officeDocument/2006/relationships/hyperlink" Target="https://www.jeed.go.jp/elderly/research/employment_case/om5ru8000000bvbs-att/om5ru8000000bvkw.pdf" TargetMode="External"/><Relationship Id="rId71" Type="http://schemas.openxmlformats.org/officeDocument/2006/relationships/hyperlink" Target="https://www.jeed.go.jp/elderly/research/employment_case/om5ru8000000bzfa-att/om5ru8000000bzkd.pdf" TargetMode="External"/><Relationship Id="rId92" Type="http://schemas.openxmlformats.org/officeDocument/2006/relationships/hyperlink" Target="https://www.jeed.go.jp/elderly/research/employment_case/om5ru8000000bjt8-att/om5ru8000000bl5x.pdf" TargetMode="External"/><Relationship Id="rId162" Type="http://schemas.openxmlformats.org/officeDocument/2006/relationships/hyperlink" Target="https://www.jeed.go.jp/elderly/research/employment_case/om5ru8000000auqa-att/om5ru8000000kmwa.pdf" TargetMode="External"/><Relationship Id="rId2" Type="http://schemas.openxmlformats.org/officeDocument/2006/relationships/hyperlink" Target="https://www.jeed.go.jp/elderly/research/employment_case/om5ru8000000bvbs-att/om5ru8000000bvh0.pdf" TargetMode="External"/><Relationship Id="rId29" Type="http://schemas.openxmlformats.org/officeDocument/2006/relationships/hyperlink" Target="https://www.jeed.go.jp/elderly/research/employment_case/om5ru800000044sr-att/om5ru800000044xe.pdf" TargetMode="External"/><Relationship Id="rId24" Type="http://schemas.openxmlformats.org/officeDocument/2006/relationships/hyperlink" Target="https://www.jeed.go.jp/elderly/research/employment_case/om5ru800000044zg-att/om5ru8000000454z.pdf" TargetMode="External"/><Relationship Id="rId40" Type="http://schemas.openxmlformats.org/officeDocument/2006/relationships/hyperlink" Target="https://www.jeed.go.jp/elderly/research/employment_case/om5ru8000000bt4o-att/om5ru8000000btdy.pdf" TargetMode="External"/><Relationship Id="rId45" Type="http://schemas.openxmlformats.org/officeDocument/2006/relationships/hyperlink" Target="https://www.jeed.go.jp/elderly/research/employment_case/om5ru8000000bt4o-att/om5ru8000000bthu.pdf" TargetMode="External"/><Relationship Id="rId66" Type="http://schemas.openxmlformats.org/officeDocument/2006/relationships/hyperlink" Target="https://www.jeed.go.jp/elderly/research/employment_case/om5ru8000000br6l-att/om5ru8000000briz.pdf" TargetMode="External"/><Relationship Id="rId87" Type="http://schemas.openxmlformats.org/officeDocument/2006/relationships/hyperlink" Target="https://www.jeed.go.jp/elderly/research/employment_case/om5ru8000000bjt8-att/om5ru8000000bl11.pdf" TargetMode="External"/><Relationship Id="rId110" Type="http://schemas.openxmlformats.org/officeDocument/2006/relationships/hyperlink" Target="https://www.jeed.go.jp/elderly/research/employment_case/om5ru8000000bch9-att/om5ru8000000bctx.pdf" TargetMode="External"/><Relationship Id="rId115" Type="http://schemas.openxmlformats.org/officeDocument/2006/relationships/hyperlink" Target="https://www.jeed.go.jp/elderly/research/employment_case/om5ru8000000bch9-att/om5ru8000000bf33.pdf" TargetMode="External"/><Relationship Id="rId131" Type="http://schemas.openxmlformats.org/officeDocument/2006/relationships/hyperlink" Target="https://www.jeed.go.jp/elderly/research/employment_case/om5ru8000000b3vk-att/om5ru8000000b6al.pdf" TargetMode="External"/><Relationship Id="rId136" Type="http://schemas.openxmlformats.org/officeDocument/2006/relationships/hyperlink" Target="https://www.jeed.go.jp/elderly/research/employment_case/om5ru8000000b3vk-att/om5ru8000000b4ae.pdf" TargetMode="External"/><Relationship Id="rId157" Type="http://schemas.openxmlformats.org/officeDocument/2006/relationships/hyperlink" Target="https://www.jeed.go.jp/elderly/research/employment_case/om5ru8000000auqa-att/om5ru8000000aydv.pdf" TargetMode="External"/><Relationship Id="rId61" Type="http://schemas.openxmlformats.org/officeDocument/2006/relationships/hyperlink" Target="https://www.jeed.go.jp/elderly/research/employment_case/om5ru8000000br6l-att/om5ru8000000brd1.pdf" TargetMode="External"/><Relationship Id="rId82" Type="http://schemas.openxmlformats.org/officeDocument/2006/relationships/hyperlink" Target="https://www.jeed.go.jp/elderly/research/employment_case/om5ru8000000bjt8-att/om5ru8000000bk36.pdf" TargetMode="External"/><Relationship Id="rId152" Type="http://schemas.openxmlformats.org/officeDocument/2006/relationships/hyperlink" Target="https://www.jeed.go.jp/elderly/research/employment_case/om5ru8000000auqa-att/om5ru8000000av58.pdf" TargetMode="External"/><Relationship Id="rId19" Type="http://schemas.openxmlformats.org/officeDocument/2006/relationships/hyperlink" Target="https://www.jeed.go.jp/elderly/research/employment_case/om5ru8000000bvbs-att/om5ru8000000bvu8.pdf" TargetMode="External"/><Relationship Id="rId14" Type="http://schemas.openxmlformats.org/officeDocument/2006/relationships/hyperlink" Target="https://www.jeed.go.jp/elderly/research/employment_case/om5ru8000000bvbs-att/om5ru8000000bvqc.pdf" TargetMode="External"/><Relationship Id="rId30" Type="http://schemas.openxmlformats.org/officeDocument/2006/relationships/hyperlink" Target="https://www.jeed.go.jp/elderly/research/employment_case/om5ru800000044sr-att/om5ru800000044xk.pdf" TargetMode="External"/><Relationship Id="rId35" Type="http://schemas.openxmlformats.org/officeDocument/2006/relationships/hyperlink" Target="https://www.jeed.go.jp/elderly/research/employment_case/om5ru8000000bt4o-att/om5ru8000000bta2.pdf" TargetMode="External"/><Relationship Id="rId56" Type="http://schemas.openxmlformats.org/officeDocument/2006/relationships/hyperlink" Target="https://www.jeed.go.jp/elderly/research/employment_case/om5ru8000000bt4o-att/om5ru8000000bu9b.pdf" TargetMode="External"/><Relationship Id="rId77" Type="http://schemas.openxmlformats.org/officeDocument/2006/relationships/hyperlink" Target="https://www.jeed.go.jp/elderly/research/employment_case/om5ru8000000bjt8-att/om5ru8000000bjxr.pdf" TargetMode="External"/><Relationship Id="rId100" Type="http://schemas.openxmlformats.org/officeDocument/2006/relationships/hyperlink" Target="https://www.jeed.go.jp/elderly/research/employment_case/om5ru8000000bgj1-att/om5ru8000000bgso.pdf" TargetMode="External"/><Relationship Id="rId105" Type="http://schemas.openxmlformats.org/officeDocument/2006/relationships/hyperlink" Target="https://www.jeed.go.jp/elderly/research/employment_case/om5ru8000000bch9-att/om5ru8000000bcoi.pdf" TargetMode="External"/><Relationship Id="rId126" Type="http://schemas.openxmlformats.org/officeDocument/2006/relationships/hyperlink" Target="https://www.jeed.go.jp/elderly/research/employment_case/om5ru8000000b3vk-att/om5ru8000000b43s.pdf" TargetMode="External"/><Relationship Id="rId147" Type="http://schemas.openxmlformats.org/officeDocument/2006/relationships/hyperlink" Target="https://www.jeed.go.jp/elderly/research/employment_case/om5ru8000000b0az-att/om5ru8000000b0mi.pdf" TargetMode="External"/><Relationship Id="rId168" Type="http://schemas.openxmlformats.org/officeDocument/2006/relationships/hyperlink" Target="https://www.jeed.go.jp/elderly/research/employment_case/om5ru8000000cwlh-att/om5ru8000000cwpw.pdf" TargetMode="External"/><Relationship Id="rId8" Type="http://schemas.openxmlformats.org/officeDocument/2006/relationships/hyperlink" Target="https://www.jeed.go.jp/elderly/research/employment_case/om5ru8000000bvbs-att/om5ru8000000bvlo.pdf" TargetMode="External"/><Relationship Id="rId51" Type="http://schemas.openxmlformats.org/officeDocument/2006/relationships/hyperlink" Target="https://www.jeed.go.jp/elderly/research/employment_case/om5ru8000000bt4o-att/om5ru8000000bu49.pdf" TargetMode="External"/><Relationship Id="rId72" Type="http://schemas.openxmlformats.org/officeDocument/2006/relationships/hyperlink" Target="https://www.jeed.go.jp/elderly/research/employment_case/om5ru8000000bzfa-att/om5ru8000000bzlg.pdf" TargetMode="External"/><Relationship Id="rId93" Type="http://schemas.openxmlformats.org/officeDocument/2006/relationships/hyperlink" Target="https://www.jeed.go.jp/elderly/research/employment_case/om5ru8000000bjt8-att/om5ru8000000bl63.pdf" TargetMode="External"/><Relationship Id="rId98" Type="http://schemas.openxmlformats.org/officeDocument/2006/relationships/hyperlink" Target="https://www.jeed.go.jp/elderly/research/employment_case/om5ru8000000bgj1-att/om5ru8000000bgqi.pdf" TargetMode="External"/><Relationship Id="rId121" Type="http://schemas.openxmlformats.org/officeDocument/2006/relationships/hyperlink" Target="https://www.jeed.go.jp/elderly/research/employment_case/om5ru8000000bch9-att/om5ru8000000bd1m.pdf" TargetMode="External"/><Relationship Id="rId142" Type="http://schemas.openxmlformats.org/officeDocument/2006/relationships/hyperlink" Target="https://www.jeed.go.jp/elderly/research/employment_case/om5ru8000000b0az-att/om5ru8000000b0j5.pdf" TargetMode="External"/><Relationship Id="rId163" Type="http://schemas.openxmlformats.org/officeDocument/2006/relationships/hyperlink" Target="https://www.jeed.go.jp/elderly/research/employment_case/om5ru8000000auqa-att/om5ru8000000azr6.pdf" TargetMode="External"/><Relationship Id="rId3" Type="http://schemas.openxmlformats.org/officeDocument/2006/relationships/hyperlink" Target="https://www.jeed.go.jp/elderly/research/employment_case/om5ru8000000bvbs-att/om5ru8000000bvhs.pdf" TargetMode="External"/><Relationship Id="rId25" Type="http://schemas.openxmlformats.org/officeDocument/2006/relationships/hyperlink" Target="https://www.jeed.go.jp/elderly/research/employment_case/om5ru800000044zg-att/om5ru8000000455q.pdf" TargetMode="External"/><Relationship Id="rId46" Type="http://schemas.openxmlformats.org/officeDocument/2006/relationships/hyperlink" Target="https://www.jeed.go.jp/elderly/research/employment_case/om5ru8000000bt4o-att/om5ru8000000btu2.pdf" TargetMode="External"/><Relationship Id="rId67" Type="http://schemas.openxmlformats.org/officeDocument/2006/relationships/hyperlink" Target="https://www.jeed.go.jp/elderly/research/employment_case/om5ru8000000br6l-att/om5ru8000000brj5.pdf" TargetMode="External"/><Relationship Id="rId116" Type="http://schemas.openxmlformats.org/officeDocument/2006/relationships/hyperlink" Target="https://www.jeed.go.jp/elderly/research/employment_case/om5ru8000000bch9-att/om5ru8000000bfab.pdf" TargetMode="External"/><Relationship Id="rId137" Type="http://schemas.openxmlformats.org/officeDocument/2006/relationships/hyperlink" Target="https://www.jeed.go.jp/elderly/research/employment_case/om5ru8000000b3vk-att/om5ru8000000b4bh.pdf" TargetMode="External"/><Relationship Id="rId158" Type="http://schemas.openxmlformats.org/officeDocument/2006/relationships/hyperlink" Target="https://www.jeed.go.jp/elderly/research/employment_case/om5ru8000000auqa-att/om5ru8000000ayhp.pdf" TargetMode="External"/><Relationship Id="rId20" Type="http://schemas.openxmlformats.org/officeDocument/2006/relationships/hyperlink" Target="https://www.jeed.go.jp/elderly/research/employment_case/om5ru8000000bvbs-att/om5ru8000000bvv0.pdf" TargetMode="External"/><Relationship Id="rId41" Type="http://schemas.openxmlformats.org/officeDocument/2006/relationships/hyperlink" Target="https://www.jeed.go.jp/elderly/research/employment_case/om5ru8000000bt4o-att/om5ru8000000bteq.pdf" TargetMode="External"/><Relationship Id="rId62" Type="http://schemas.openxmlformats.org/officeDocument/2006/relationships/hyperlink" Target="https://www.jeed.go.jp/elderly/research/employment_case/om5ru8000000br6l-att/om5ru8000000brdt.pdf" TargetMode="External"/><Relationship Id="rId83" Type="http://schemas.openxmlformats.org/officeDocument/2006/relationships/hyperlink" Target="https://www.jeed.go.jp/elderly/research/employment_case/om5ru8000000bjt8-att/om5ru8000000bk49.pdf" TargetMode="External"/><Relationship Id="rId88" Type="http://schemas.openxmlformats.org/officeDocument/2006/relationships/hyperlink" Target="https://www.jeed.go.jp/elderly/research/employment_case/om5ru8000000bjt8-att/om5ru8000000bl24.pdf" TargetMode="External"/><Relationship Id="rId111" Type="http://schemas.openxmlformats.org/officeDocument/2006/relationships/hyperlink" Target="https://www.jeed.go.jp/elderly/research/employment_case/om5ru8000000bch9-att/om5ru8000000bcv0.pdf" TargetMode="External"/><Relationship Id="rId132" Type="http://schemas.openxmlformats.org/officeDocument/2006/relationships/hyperlink" Target="https://www.jeed.go.jp/elderly/research/employment_case/om5ru8000000b3vk-att/om5ru8000000b6pn.pdf" TargetMode="External"/><Relationship Id="rId153" Type="http://schemas.openxmlformats.org/officeDocument/2006/relationships/hyperlink" Target="https://www.jeed.go.jp/elderly/research/employment_case/om5ru8000000auqa-att/om5ru8000000aw5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3"/>
  <sheetViews>
    <sheetView tabSelected="1" zoomScale="90" zoomScaleNormal="90" workbookViewId="0">
      <selection activeCell="K3" sqref="K3"/>
    </sheetView>
  </sheetViews>
  <sheetFormatPr defaultRowHeight="13.5" x14ac:dyDescent="0.15"/>
  <cols>
    <col min="1" max="1" width="7.125" customWidth="1"/>
    <col min="2" max="2" width="11.75" bestFit="1" customWidth="1"/>
    <col min="3" max="4" width="30.625" customWidth="1"/>
    <col min="5" max="5" width="40.625" customWidth="1"/>
    <col min="6" max="6" width="80.625" customWidth="1"/>
    <col min="7" max="7" width="12.625" customWidth="1"/>
    <col min="8" max="8" width="15.625" customWidth="1"/>
    <col min="9" max="9" width="0" hidden="1" customWidth="1"/>
  </cols>
  <sheetData>
    <row r="1" spans="1:16" x14ac:dyDescent="0.15">
      <c r="A1" s="1"/>
      <c r="B1" s="2"/>
      <c r="C1" s="3"/>
      <c r="D1" s="4"/>
      <c r="E1" s="5"/>
      <c r="F1" s="6"/>
      <c r="G1" s="7"/>
      <c r="H1" s="8"/>
      <c r="I1" s="5"/>
      <c r="J1" s="9"/>
      <c r="K1" s="10"/>
      <c r="L1" s="10"/>
      <c r="M1" s="10"/>
      <c r="N1" s="10"/>
      <c r="O1" s="10"/>
      <c r="P1" s="10"/>
    </row>
    <row r="2" spans="1:16" ht="27" customHeight="1" x14ac:dyDescent="0.15">
      <c r="A2" s="11" t="s">
        <v>459</v>
      </c>
      <c r="B2" s="12" t="s">
        <v>0</v>
      </c>
      <c r="C2" s="13" t="s">
        <v>1</v>
      </c>
      <c r="D2" s="13" t="s">
        <v>2</v>
      </c>
      <c r="E2" s="13" t="s">
        <v>3</v>
      </c>
      <c r="F2" s="13" t="s">
        <v>4</v>
      </c>
      <c r="G2" s="13" t="s">
        <v>5</v>
      </c>
      <c r="H2" s="14" t="s">
        <v>6</v>
      </c>
      <c r="I2" s="15" t="s">
        <v>7</v>
      </c>
      <c r="J2" s="16" t="s">
        <v>8</v>
      </c>
      <c r="K2" s="17" t="s">
        <v>9</v>
      </c>
      <c r="L2" s="17" t="s">
        <v>10</v>
      </c>
      <c r="M2" s="17" t="s">
        <v>11</v>
      </c>
      <c r="N2" s="17" t="s">
        <v>12</v>
      </c>
      <c r="O2" s="18" t="s">
        <v>13</v>
      </c>
      <c r="P2" s="17" t="s">
        <v>14</v>
      </c>
    </row>
    <row r="3" spans="1:16" ht="27" customHeight="1" x14ac:dyDescent="0.15">
      <c r="A3" s="20">
        <v>19</v>
      </c>
      <c r="B3" s="21" t="s">
        <v>15</v>
      </c>
      <c r="C3" s="22" t="s">
        <v>16</v>
      </c>
      <c r="D3" s="19" t="s">
        <v>17</v>
      </c>
      <c r="E3" s="22" t="s">
        <v>18</v>
      </c>
      <c r="F3" s="74" t="s">
        <v>19</v>
      </c>
      <c r="G3" s="23">
        <v>468</v>
      </c>
      <c r="H3" s="24" t="str">
        <f t="shared" ref="H3:H20" si="0">IF(G3&lt;30,"29人以下",IF(G3&lt;100,"30人～99人",IF(G3&lt;200,"100人～199人",IF(G3&lt;300,"200人～299人",IF(G3&lt;500,"300人～499人",IF(G3&lt;1000,"500人～999人",IF(G3&lt;5000,"1,000人～4,999人","5,000人以上")))))))</f>
        <v>300人～499人</v>
      </c>
      <c r="I3" s="19">
        <f t="shared" ref="I3:I130" si="1">COUNTA(J3:P3)</f>
        <v>2</v>
      </c>
      <c r="J3" s="25" t="s">
        <v>20</v>
      </c>
      <c r="K3" s="26"/>
      <c r="L3" s="27"/>
      <c r="M3" s="26"/>
      <c r="N3" s="27" t="s">
        <v>20</v>
      </c>
      <c r="O3" s="26"/>
      <c r="P3" s="28"/>
    </row>
    <row r="4" spans="1:16" ht="27" customHeight="1" x14ac:dyDescent="0.15">
      <c r="A4" s="29">
        <v>16</v>
      </c>
      <c r="B4" s="30" t="s">
        <v>21</v>
      </c>
      <c r="C4" s="31" t="s">
        <v>16</v>
      </c>
      <c r="D4" s="6" t="s">
        <v>22</v>
      </c>
      <c r="E4" s="31" t="s">
        <v>23</v>
      </c>
      <c r="F4" s="74" t="s">
        <v>24</v>
      </c>
      <c r="G4" s="32">
        <v>172</v>
      </c>
      <c r="H4" s="33" t="str">
        <f t="shared" si="0"/>
        <v>100人～199人</v>
      </c>
      <c r="I4" s="6">
        <f t="shared" si="1"/>
        <v>2</v>
      </c>
      <c r="J4" s="34"/>
      <c r="K4" s="35"/>
      <c r="L4" s="36"/>
      <c r="M4" s="35" t="s">
        <v>20</v>
      </c>
      <c r="N4" s="36" t="s">
        <v>20</v>
      </c>
      <c r="O4" s="35"/>
      <c r="P4" s="37"/>
    </row>
    <row r="5" spans="1:16" ht="27" customHeight="1" x14ac:dyDescent="0.15">
      <c r="A5" s="29">
        <v>22</v>
      </c>
      <c r="B5" s="30" t="s">
        <v>25</v>
      </c>
      <c r="C5" s="31" t="s">
        <v>26</v>
      </c>
      <c r="D5" s="6" t="s">
        <v>27</v>
      </c>
      <c r="E5" s="31" t="s">
        <v>28</v>
      </c>
      <c r="F5" s="74" t="s">
        <v>29</v>
      </c>
      <c r="G5" s="32">
        <v>43</v>
      </c>
      <c r="H5" s="33" t="str">
        <f t="shared" si="0"/>
        <v>30人～99人</v>
      </c>
      <c r="I5" s="6">
        <f t="shared" si="1"/>
        <v>3</v>
      </c>
      <c r="J5" s="34" t="s">
        <v>20</v>
      </c>
      <c r="K5" s="35" t="s">
        <v>20</v>
      </c>
      <c r="L5" s="36"/>
      <c r="M5" s="35" t="s">
        <v>20</v>
      </c>
      <c r="N5" s="36"/>
      <c r="O5" s="35"/>
      <c r="P5" s="37"/>
    </row>
    <row r="6" spans="1:16" ht="27" customHeight="1" x14ac:dyDescent="0.15">
      <c r="A6" s="29">
        <v>21</v>
      </c>
      <c r="B6" s="30" t="s">
        <v>30</v>
      </c>
      <c r="C6" s="31" t="s">
        <v>31</v>
      </c>
      <c r="D6" s="6" t="s">
        <v>32</v>
      </c>
      <c r="E6" s="31" t="s">
        <v>33</v>
      </c>
      <c r="F6" s="74" t="s">
        <v>34</v>
      </c>
      <c r="G6" s="32">
        <v>156</v>
      </c>
      <c r="H6" s="33" t="str">
        <f t="shared" si="0"/>
        <v>100人～199人</v>
      </c>
      <c r="I6" s="6">
        <f t="shared" si="1"/>
        <v>1</v>
      </c>
      <c r="J6" s="34"/>
      <c r="K6" s="35"/>
      <c r="L6" s="36"/>
      <c r="M6" s="35"/>
      <c r="N6" s="36" t="s">
        <v>20</v>
      </c>
      <c r="O6" s="35"/>
      <c r="P6" s="37"/>
    </row>
    <row r="7" spans="1:16" ht="27" customHeight="1" x14ac:dyDescent="0.15">
      <c r="A7" s="29">
        <v>25</v>
      </c>
      <c r="B7" s="30" t="s">
        <v>30</v>
      </c>
      <c r="C7" s="31" t="s">
        <v>35</v>
      </c>
      <c r="D7" s="6" t="s">
        <v>36</v>
      </c>
      <c r="E7" s="31" t="s">
        <v>37</v>
      </c>
      <c r="F7" s="74" t="s">
        <v>38</v>
      </c>
      <c r="G7" s="32">
        <v>1009</v>
      </c>
      <c r="H7" s="33" t="str">
        <f t="shared" si="0"/>
        <v>1,000人～4,999人</v>
      </c>
      <c r="I7" s="6">
        <f t="shared" si="1"/>
        <v>1</v>
      </c>
      <c r="J7" s="34"/>
      <c r="K7" s="35"/>
      <c r="L7" s="36"/>
      <c r="M7" s="35" t="s">
        <v>20</v>
      </c>
      <c r="N7" s="36"/>
      <c r="O7" s="35"/>
      <c r="P7" s="37"/>
    </row>
    <row r="8" spans="1:16" ht="27" customHeight="1" x14ac:dyDescent="0.15">
      <c r="A8" s="29">
        <v>23</v>
      </c>
      <c r="B8" s="30" t="s">
        <v>39</v>
      </c>
      <c r="C8" s="31" t="s">
        <v>35</v>
      </c>
      <c r="D8" s="6" t="s">
        <v>40</v>
      </c>
      <c r="E8" s="31" t="s">
        <v>41</v>
      </c>
      <c r="F8" s="74" t="s">
        <v>42</v>
      </c>
      <c r="G8" s="32">
        <v>83</v>
      </c>
      <c r="H8" s="33" t="str">
        <f t="shared" si="0"/>
        <v>30人～99人</v>
      </c>
      <c r="I8" s="6">
        <f t="shared" si="1"/>
        <v>1</v>
      </c>
      <c r="J8" s="34"/>
      <c r="K8" s="35"/>
      <c r="L8" s="36"/>
      <c r="M8" s="35"/>
      <c r="N8" s="36" t="s">
        <v>20</v>
      </c>
      <c r="O8" s="35"/>
      <c r="P8" s="37"/>
    </row>
    <row r="9" spans="1:16" ht="27" customHeight="1" x14ac:dyDescent="0.15">
      <c r="A9" s="29">
        <v>22</v>
      </c>
      <c r="B9" s="30" t="s">
        <v>43</v>
      </c>
      <c r="C9" s="31" t="s">
        <v>35</v>
      </c>
      <c r="D9" s="6" t="s">
        <v>36</v>
      </c>
      <c r="E9" s="31" t="s">
        <v>44</v>
      </c>
      <c r="F9" s="74" t="s">
        <v>45</v>
      </c>
      <c r="G9" s="32">
        <v>658</v>
      </c>
      <c r="H9" s="33" t="str">
        <f t="shared" si="0"/>
        <v>500人～999人</v>
      </c>
      <c r="I9" s="6">
        <f t="shared" si="1"/>
        <v>1</v>
      </c>
      <c r="J9" s="34"/>
      <c r="K9" s="35"/>
      <c r="L9" s="36"/>
      <c r="M9" s="35"/>
      <c r="N9" s="36" t="s">
        <v>20</v>
      </c>
      <c r="O9" s="35"/>
      <c r="P9" s="37"/>
    </row>
    <row r="10" spans="1:16" ht="27" customHeight="1" x14ac:dyDescent="0.15">
      <c r="A10" s="29">
        <v>22</v>
      </c>
      <c r="B10" s="30" t="s">
        <v>25</v>
      </c>
      <c r="C10" s="31" t="s">
        <v>35</v>
      </c>
      <c r="D10" s="6" t="s">
        <v>36</v>
      </c>
      <c r="E10" s="31" t="s">
        <v>46</v>
      </c>
      <c r="F10" s="74" t="s">
        <v>47</v>
      </c>
      <c r="G10" s="32">
        <v>202</v>
      </c>
      <c r="H10" s="33" t="str">
        <f t="shared" si="0"/>
        <v>200人～299人</v>
      </c>
      <c r="I10" s="6">
        <f t="shared" si="1"/>
        <v>2</v>
      </c>
      <c r="J10" s="34" t="s">
        <v>20</v>
      </c>
      <c r="K10" s="35"/>
      <c r="L10" s="36"/>
      <c r="M10" s="35"/>
      <c r="N10" s="36" t="s">
        <v>20</v>
      </c>
      <c r="O10" s="35"/>
      <c r="P10" s="37"/>
    </row>
    <row r="11" spans="1:16" ht="27" customHeight="1" x14ac:dyDescent="0.15">
      <c r="A11" s="29">
        <v>22</v>
      </c>
      <c r="B11" s="30" t="s">
        <v>48</v>
      </c>
      <c r="C11" s="31" t="s">
        <v>49</v>
      </c>
      <c r="D11" s="6" t="s">
        <v>50</v>
      </c>
      <c r="E11" s="31" t="s">
        <v>51</v>
      </c>
      <c r="F11" s="74" t="s">
        <v>52</v>
      </c>
      <c r="G11" s="32">
        <v>90</v>
      </c>
      <c r="H11" s="33" t="str">
        <f t="shared" si="0"/>
        <v>30人～99人</v>
      </c>
      <c r="I11" s="6">
        <f t="shared" si="1"/>
        <v>1</v>
      </c>
      <c r="J11" s="34"/>
      <c r="K11" s="35"/>
      <c r="L11" s="36"/>
      <c r="M11" s="35"/>
      <c r="N11" s="36" t="s">
        <v>20</v>
      </c>
      <c r="O11" s="35"/>
      <c r="P11" s="37"/>
    </row>
    <row r="12" spans="1:16" ht="27" customHeight="1" x14ac:dyDescent="0.15">
      <c r="A12" s="29">
        <v>20</v>
      </c>
      <c r="B12" s="30" t="s">
        <v>30</v>
      </c>
      <c r="C12" s="31" t="s">
        <v>53</v>
      </c>
      <c r="D12" s="6" t="s">
        <v>54</v>
      </c>
      <c r="E12" s="31" t="s">
        <v>55</v>
      </c>
      <c r="F12" s="74" t="s">
        <v>56</v>
      </c>
      <c r="G12" s="32">
        <v>280</v>
      </c>
      <c r="H12" s="33" t="str">
        <f t="shared" si="0"/>
        <v>200人～299人</v>
      </c>
      <c r="I12" s="6">
        <f t="shared" si="1"/>
        <v>1</v>
      </c>
      <c r="J12" s="34"/>
      <c r="K12" s="35"/>
      <c r="L12" s="36"/>
      <c r="M12" s="35" t="s">
        <v>20</v>
      </c>
      <c r="N12" s="36"/>
      <c r="O12" s="35"/>
      <c r="P12" s="37"/>
    </row>
    <row r="13" spans="1:16" ht="27" customHeight="1" x14ac:dyDescent="0.15">
      <c r="A13" s="29">
        <v>16</v>
      </c>
      <c r="B13" s="30" t="s">
        <v>57</v>
      </c>
      <c r="C13" s="31" t="s">
        <v>26</v>
      </c>
      <c r="D13" s="6" t="s">
        <v>58</v>
      </c>
      <c r="E13" s="31" t="s">
        <v>59</v>
      </c>
      <c r="F13" s="74" t="s">
        <v>60</v>
      </c>
      <c r="G13" s="32">
        <v>73</v>
      </c>
      <c r="H13" s="33" t="str">
        <f t="shared" si="0"/>
        <v>30人～99人</v>
      </c>
      <c r="I13" s="6">
        <f t="shared" si="1"/>
        <v>2</v>
      </c>
      <c r="J13" s="34" t="s">
        <v>20</v>
      </c>
      <c r="K13" s="35"/>
      <c r="L13" s="36"/>
      <c r="M13" s="35" t="s">
        <v>20</v>
      </c>
      <c r="N13" s="36"/>
      <c r="O13" s="35"/>
      <c r="P13" s="37"/>
    </row>
    <row r="14" spans="1:16" ht="27" customHeight="1" x14ac:dyDescent="0.15">
      <c r="A14" s="29">
        <v>21</v>
      </c>
      <c r="B14" s="30" t="s">
        <v>61</v>
      </c>
      <c r="C14" s="31" t="s">
        <v>31</v>
      </c>
      <c r="D14" s="6" t="s">
        <v>62</v>
      </c>
      <c r="E14" s="31" t="s">
        <v>63</v>
      </c>
      <c r="F14" s="74" t="s">
        <v>64</v>
      </c>
      <c r="G14" s="32">
        <v>32</v>
      </c>
      <c r="H14" s="33" t="str">
        <f t="shared" si="0"/>
        <v>30人～99人</v>
      </c>
      <c r="I14" s="6">
        <f t="shared" si="1"/>
        <v>2</v>
      </c>
      <c r="J14" s="34" t="s">
        <v>20</v>
      </c>
      <c r="K14" s="35"/>
      <c r="L14" s="36"/>
      <c r="M14" s="35"/>
      <c r="N14" s="36" t="s">
        <v>20</v>
      </c>
      <c r="O14" s="35"/>
      <c r="P14" s="37"/>
    </row>
    <row r="15" spans="1:16" ht="27" customHeight="1" x14ac:dyDescent="0.15">
      <c r="A15" s="29">
        <v>22</v>
      </c>
      <c r="B15" s="30" t="s">
        <v>65</v>
      </c>
      <c r="C15" s="31" t="s">
        <v>26</v>
      </c>
      <c r="D15" s="6" t="s">
        <v>66</v>
      </c>
      <c r="E15" s="31" t="s">
        <v>67</v>
      </c>
      <c r="F15" s="74" t="s">
        <v>68</v>
      </c>
      <c r="G15" s="32">
        <v>43</v>
      </c>
      <c r="H15" s="33" t="str">
        <f t="shared" si="0"/>
        <v>30人～99人</v>
      </c>
      <c r="I15" s="6">
        <f t="shared" si="1"/>
        <v>2</v>
      </c>
      <c r="J15" s="34"/>
      <c r="K15" s="35"/>
      <c r="L15" s="36" t="s">
        <v>20</v>
      </c>
      <c r="M15" s="35"/>
      <c r="N15" s="36" t="s">
        <v>20</v>
      </c>
      <c r="O15" s="35"/>
      <c r="P15" s="37"/>
    </row>
    <row r="16" spans="1:16" ht="27" customHeight="1" x14ac:dyDescent="0.15">
      <c r="A16" s="29">
        <v>24</v>
      </c>
      <c r="B16" s="30" t="s">
        <v>69</v>
      </c>
      <c r="C16" s="31" t="s">
        <v>26</v>
      </c>
      <c r="D16" s="6" t="s">
        <v>70</v>
      </c>
      <c r="E16" s="31" t="s">
        <v>71</v>
      </c>
      <c r="F16" s="74" t="s">
        <v>72</v>
      </c>
      <c r="G16" s="32">
        <v>119</v>
      </c>
      <c r="H16" s="33" t="str">
        <f t="shared" si="0"/>
        <v>100人～199人</v>
      </c>
      <c r="I16" s="6">
        <f t="shared" si="1"/>
        <v>1</v>
      </c>
      <c r="J16" s="34"/>
      <c r="K16" s="35"/>
      <c r="L16" s="36"/>
      <c r="M16" s="35" t="s">
        <v>20</v>
      </c>
      <c r="N16" s="36"/>
      <c r="O16" s="35"/>
      <c r="P16" s="37"/>
    </row>
    <row r="17" spans="1:16" ht="27" customHeight="1" x14ac:dyDescent="0.15">
      <c r="A17" s="29">
        <v>19</v>
      </c>
      <c r="B17" s="30" t="s">
        <v>30</v>
      </c>
      <c r="C17" s="31" t="s">
        <v>26</v>
      </c>
      <c r="D17" s="6" t="s">
        <v>73</v>
      </c>
      <c r="E17" s="31" t="s">
        <v>74</v>
      </c>
      <c r="F17" s="74" t="s">
        <v>75</v>
      </c>
      <c r="G17" s="32">
        <v>794</v>
      </c>
      <c r="H17" s="33" t="str">
        <f t="shared" si="0"/>
        <v>500人～999人</v>
      </c>
      <c r="I17" s="6">
        <f t="shared" si="1"/>
        <v>2</v>
      </c>
      <c r="J17" s="34" t="s">
        <v>20</v>
      </c>
      <c r="K17" s="35"/>
      <c r="L17" s="36"/>
      <c r="M17" s="35"/>
      <c r="N17" s="36" t="s">
        <v>20</v>
      </c>
      <c r="O17" s="35"/>
      <c r="P17" s="37"/>
    </row>
    <row r="18" spans="1:16" ht="27" customHeight="1" x14ac:dyDescent="0.15">
      <c r="A18" s="29">
        <v>19</v>
      </c>
      <c r="B18" s="30" t="s">
        <v>30</v>
      </c>
      <c r="C18" s="31" t="s">
        <v>16</v>
      </c>
      <c r="D18" s="6" t="s">
        <v>76</v>
      </c>
      <c r="E18" s="31" t="s">
        <v>456</v>
      </c>
      <c r="F18" s="74" t="s">
        <v>77</v>
      </c>
      <c r="G18" s="32">
        <v>2023</v>
      </c>
      <c r="H18" s="33" t="str">
        <f t="shared" si="0"/>
        <v>1,000人～4,999人</v>
      </c>
      <c r="I18" s="6">
        <f t="shared" si="1"/>
        <v>1</v>
      </c>
      <c r="J18" s="34" t="s">
        <v>20</v>
      </c>
      <c r="K18" s="35"/>
      <c r="L18" s="36"/>
      <c r="M18" s="35"/>
      <c r="N18" s="36"/>
      <c r="O18" s="35"/>
      <c r="P18" s="37"/>
    </row>
    <row r="19" spans="1:16" ht="27" customHeight="1" x14ac:dyDescent="0.15">
      <c r="A19" s="29">
        <v>17</v>
      </c>
      <c r="B19" s="30" t="s">
        <v>78</v>
      </c>
      <c r="C19" s="31" t="s">
        <v>26</v>
      </c>
      <c r="D19" s="6" t="s">
        <v>79</v>
      </c>
      <c r="E19" s="31" t="s">
        <v>80</v>
      </c>
      <c r="F19" s="74" t="s">
        <v>81</v>
      </c>
      <c r="G19" s="31">
        <v>125</v>
      </c>
      <c r="H19" s="33" t="str">
        <f t="shared" si="0"/>
        <v>100人～199人</v>
      </c>
      <c r="I19" s="6">
        <f t="shared" si="1"/>
        <v>1</v>
      </c>
      <c r="J19" s="34"/>
      <c r="K19" s="35" t="s">
        <v>20</v>
      </c>
      <c r="L19" s="36"/>
      <c r="M19" s="35"/>
      <c r="N19" s="36"/>
      <c r="O19" s="35"/>
      <c r="P19" s="37"/>
    </row>
    <row r="20" spans="1:16" ht="27" customHeight="1" x14ac:dyDescent="0.15">
      <c r="A20" s="29">
        <v>17</v>
      </c>
      <c r="B20" s="30" t="s">
        <v>82</v>
      </c>
      <c r="C20" s="31" t="s">
        <v>26</v>
      </c>
      <c r="D20" s="6" t="s">
        <v>27</v>
      </c>
      <c r="E20" s="31" t="s">
        <v>83</v>
      </c>
      <c r="F20" s="74" t="s">
        <v>84</v>
      </c>
      <c r="G20" s="32">
        <v>148</v>
      </c>
      <c r="H20" s="33" t="str">
        <f t="shared" si="0"/>
        <v>100人～199人</v>
      </c>
      <c r="I20" s="6">
        <f t="shared" si="1"/>
        <v>1</v>
      </c>
      <c r="J20" s="34"/>
      <c r="K20" s="35"/>
      <c r="L20" s="36"/>
      <c r="M20" s="35" t="s">
        <v>20</v>
      </c>
      <c r="N20" s="36"/>
      <c r="O20" s="35"/>
      <c r="P20" s="37"/>
    </row>
    <row r="21" spans="1:16" ht="27" customHeight="1" x14ac:dyDescent="0.15">
      <c r="A21" s="29">
        <v>17</v>
      </c>
      <c r="B21" s="30" t="s">
        <v>85</v>
      </c>
      <c r="C21" s="31" t="s">
        <v>26</v>
      </c>
      <c r="D21" s="6" t="s">
        <v>86</v>
      </c>
      <c r="E21" s="31" t="s">
        <v>87</v>
      </c>
      <c r="F21" s="74" t="s">
        <v>88</v>
      </c>
      <c r="G21" s="31" t="s">
        <v>89</v>
      </c>
      <c r="H21" s="33"/>
      <c r="I21" s="6">
        <f t="shared" si="1"/>
        <v>1</v>
      </c>
      <c r="J21" s="34" t="s">
        <v>20</v>
      </c>
      <c r="K21" s="35"/>
      <c r="L21" s="36"/>
      <c r="M21" s="35"/>
      <c r="N21" s="36"/>
      <c r="O21" s="35"/>
      <c r="P21" s="37"/>
    </row>
    <row r="22" spans="1:16" ht="27" customHeight="1" x14ac:dyDescent="0.15">
      <c r="A22" s="38">
        <v>16</v>
      </c>
      <c r="B22" s="39" t="s">
        <v>30</v>
      </c>
      <c r="C22" s="40" t="s">
        <v>90</v>
      </c>
      <c r="D22" s="41" t="s">
        <v>91</v>
      </c>
      <c r="E22" s="40" t="s">
        <v>92</v>
      </c>
      <c r="F22" s="74" t="s">
        <v>93</v>
      </c>
      <c r="G22" s="42">
        <v>7884</v>
      </c>
      <c r="H22" s="33" t="str">
        <f t="shared" ref="H22:H87" si="2">IF(G22&lt;30,"29人以下",IF(G22&lt;100,"30人～99人",IF(G22&lt;200,"100人～199人",IF(G22&lt;300,"200人～299人",IF(G22&lt;500,"300人～499人",IF(G22&lt;1000,"500人～999人",IF(G22&lt;5000,"1,000人～4,999人","5,000人以上")))))))</f>
        <v>5,000人以上</v>
      </c>
      <c r="I22" s="41">
        <f t="shared" si="1"/>
        <v>1</v>
      </c>
      <c r="J22" s="43" t="s">
        <v>20</v>
      </c>
      <c r="K22" s="44"/>
      <c r="L22" s="45"/>
      <c r="M22" s="44"/>
      <c r="N22" s="45"/>
      <c r="O22" s="44"/>
      <c r="P22" s="46"/>
    </row>
    <row r="23" spans="1:16" ht="27" customHeight="1" x14ac:dyDescent="0.15">
      <c r="A23" s="20">
        <v>24</v>
      </c>
      <c r="B23" s="21" t="s">
        <v>30</v>
      </c>
      <c r="C23" s="22" t="s">
        <v>26</v>
      </c>
      <c r="D23" s="19" t="s">
        <v>94</v>
      </c>
      <c r="E23" s="22" t="s">
        <v>95</v>
      </c>
      <c r="F23" s="74" t="s">
        <v>96</v>
      </c>
      <c r="G23" s="23">
        <v>54</v>
      </c>
      <c r="H23" s="24" t="str">
        <f t="shared" si="2"/>
        <v>30人～99人</v>
      </c>
      <c r="I23" s="19">
        <f t="shared" si="1"/>
        <v>1</v>
      </c>
      <c r="J23" s="25"/>
      <c r="K23" s="26"/>
      <c r="L23" s="27"/>
      <c r="M23" s="26"/>
      <c r="N23" s="27" t="s">
        <v>20</v>
      </c>
      <c r="O23" s="26"/>
      <c r="P23" s="28"/>
    </row>
    <row r="24" spans="1:16" ht="27" customHeight="1" x14ac:dyDescent="0.15">
      <c r="A24" s="29">
        <v>21</v>
      </c>
      <c r="B24" s="30" t="s">
        <v>97</v>
      </c>
      <c r="C24" s="31" t="s">
        <v>98</v>
      </c>
      <c r="D24" s="6" t="s">
        <v>99</v>
      </c>
      <c r="E24" s="31" t="s">
        <v>100</v>
      </c>
      <c r="F24" s="74" t="s">
        <v>101</v>
      </c>
      <c r="G24" s="32">
        <v>71</v>
      </c>
      <c r="H24" s="33" t="str">
        <f t="shared" si="2"/>
        <v>30人～99人</v>
      </c>
      <c r="I24" s="6">
        <f t="shared" si="1"/>
        <v>2</v>
      </c>
      <c r="J24" s="34" t="s">
        <v>20</v>
      </c>
      <c r="K24" s="35"/>
      <c r="L24" s="36"/>
      <c r="M24" s="35"/>
      <c r="N24" s="36" t="s">
        <v>20</v>
      </c>
      <c r="O24" s="35"/>
      <c r="P24" s="37"/>
    </row>
    <row r="25" spans="1:16" ht="27" customHeight="1" x14ac:dyDescent="0.15">
      <c r="A25" s="29">
        <v>18</v>
      </c>
      <c r="B25" s="30" t="s">
        <v>30</v>
      </c>
      <c r="C25" s="31" t="s">
        <v>31</v>
      </c>
      <c r="D25" s="6" t="s">
        <v>62</v>
      </c>
      <c r="E25" s="31" t="s">
        <v>102</v>
      </c>
      <c r="F25" s="74" t="s">
        <v>103</v>
      </c>
      <c r="G25" s="32">
        <v>160</v>
      </c>
      <c r="H25" s="33" t="str">
        <f t="shared" si="2"/>
        <v>100人～199人</v>
      </c>
      <c r="I25" s="6">
        <f t="shared" si="1"/>
        <v>1</v>
      </c>
      <c r="J25" s="34" t="s">
        <v>20</v>
      </c>
      <c r="K25" s="35"/>
      <c r="L25" s="36"/>
      <c r="M25" s="35"/>
      <c r="N25" s="36"/>
      <c r="O25" s="35"/>
      <c r="P25" s="37"/>
    </row>
    <row r="26" spans="1:16" ht="27" customHeight="1" x14ac:dyDescent="0.15">
      <c r="A26" s="29">
        <v>23</v>
      </c>
      <c r="B26" s="30" t="s">
        <v>30</v>
      </c>
      <c r="C26" s="31" t="s">
        <v>26</v>
      </c>
      <c r="D26" s="6" t="s">
        <v>94</v>
      </c>
      <c r="E26" s="31" t="s">
        <v>104</v>
      </c>
      <c r="F26" s="74" t="s">
        <v>105</v>
      </c>
      <c r="G26" s="32">
        <v>112</v>
      </c>
      <c r="H26" s="33" t="str">
        <f t="shared" si="2"/>
        <v>100人～199人</v>
      </c>
      <c r="I26" s="6">
        <f t="shared" si="1"/>
        <v>1</v>
      </c>
      <c r="J26" s="34" t="s">
        <v>20</v>
      </c>
      <c r="K26" s="35"/>
      <c r="L26" s="36"/>
      <c r="M26" s="35"/>
      <c r="N26" s="36"/>
      <c r="O26" s="35"/>
      <c r="P26" s="37"/>
    </row>
    <row r="27" spans="1:16" ht="27" customHeight="1" x14ac:dyDescent="0.15">
      <c r="A27" s="29">
        <v>23</v>
      </c>
      <c r="B27" s="30" t="s">
        <v>106</v>
      </c>
      <c r="C27" s="31" t="s">
        <v>90</v>
      </c>
      <c r="D27" s="6" t="s">
        <v>107</v>
      </c>
      <c r="E27" s="31" t="s">
        <v>108</v>
      </c>
      <c r="F27" s="74" t="s">
        <v>109</v>
      </c>
      <c r="G27" s="32">
        <v>28</v>
      </c>
      <c r="H27" s="33" t="str">
        <f t="shared" si="2"/>
        <v>29人以下</v>
      </c>
      <c r="I27" s="6">
        <f t="shared" si="1"/>
        <v>2</v>
      </c>
      <c r="J27" s="34" t="s">
        <v>20</v>
      </c>
      <c r="K27" s="35"/>
      <c r="L27" s="36"/>
      <c r="M27" s="35"/>
      <c r="N27" s="36" t="s">
        <v>20</v>
      </c>
      <c r="O27" s="35"/>
      <c r="P27" s="37"/>
    </row>
    <row r="28" spans="1:16" ht="27" customHeight="1" x14ac:dyDescent="0.15">
      <c r="A28" s="38">
        <v>25</v>
      </c>
      <c r="B28" s="39" t="s">
        <v>106</v>
      </c>
      <c r="C28" s="40" t="s">
        <v>90</v>
      </c>
      <c r="D28" s="41" t="s">
        <v>107</v>
      </c>
      <c r="E28" s="40" t="s">
        <v>108</v>
      </c>
      <c r="F28" s="74" t="s">
        <v>110</v>
      </c>
      <c r="G28" s="42">
        <v>28</v>
      </c>
      <c r="H28" s="47" t="str">
        <f t="shared" si="2"/>
        <v>29人以下</v>
      </c>
      <c r="I28" s="41">
        <f t="shared" si="1"/>
        <v>3</v>
      </c>
      <c r="J28" s="43" t="s">
        <v>20</v>
      </c>
      <c r="K28" s="44" t="s">
        <v>20</v>
      </c>
      <c r="L28" s="45"/>
      <c r="M28" s="44"/>
      <c r="N28" s="45" t="s">
        <v>20</v>
      </c>
      <c r="O28" s="44"/>
      <c r="P28" s="46"/>
    </row>
    <row r="29" spans="1:16" ht="27" customHeight="1" x14ac:dyDescent="0.15">
      <c r="A29" s="20">
        <v>21</v>
      </c>
      <c r="B29" s="21" t="s">
        <v>97</v>
      </c>
      <c r="C29" s="22" t="s">
        <v>111</v>
      </c>
      <c r="D29" s="19" t="s">
        <v>112</v>
      </c>
      <c r="E29" s="22" t="s">
        <v>113</v>
      </c>
      <c r="F29" s="74" t="s">
        <v>114</v>
      </c>
      <c r="G29" s="23">
        <v>290</v>
      </c>
      <c r="H29" s="24" t="str">
        <f t="shared" si="2"/>
        <v>200人～299人</v>
      </c>
      <c r="I29" s="19">
        <f t="shared" si="1"/>
        <v>1</v>
      </c>
      <c r="J29" s="25" t="s">
        <v>20</v>
      </c>
      <c r="K29" s="26"/>
      <c r="L29" s="27"/>
      <c r="M29" s="26"/>
      <c r="N29" s="27"/>
      <c r="O29" s="26"/>
      <c r="P29" s="28"/>
    </row>
    <row r="30" spans="1:16" ht="27" customHeight="1" x14ac:dyDescent="0.15">
      <c r="A30" s="29">
        <v>19</v>
      </c>
      <c r="B30" s="30" t="s">
        <v>115</v>
      </c>
      <c r="C30" s="31" t="s">
        <v>16</v>
      </c>
      <c r="D30" s="6" t="s">
        <v>22</v>
      </c>
      <c r="E30" s="31" t="s">
        <v>116</v>
      </c>
      <c r="F30" s="74" t="s">
        <v>117</v>
      </c>
      <c r="G30" s="32">
        <v>79</v>
      </c>
      <c r="H30" s="33" t="str">
        <f t="shared" si="2"/>
        <v>30人～99人</v>
      </c>
      <c r="I30" s="6">
        <f t="shared" si="1"/>
        <v>1</v>
      </c>
      <c r="J30" s="34"/>
      <c r="K30" s="35"/>
      <c r="L30" s="36"/>
      <c r="M30" s="35"/>
      <c r="N30" s="36" t="s">
        <v>20</v>
      </c>
      <c r="O30" s="35"/>
      <c r="P30" s="37"/>
    </row>
    <row r="31" spans="1:16" ht="27" customHeight="1" x14ac:dyDescent="0.15">
      <c r="A31" s="29">
        <v>17</v>
      </c>
      <c r="B31" s="30" t="s">
        <v>118</v>
      </c>
      <c r="C31" s="31" t="s">
        <v>26</v>
      </c>
      <c r="D31" s="6" t="s">
        <v>119</v>
      </c>
      <c r="E31" s="31" t="s">
        <v>120</v>
      </c>
      <c r="F31" s="74" t="s">
        <v>121</v>
      </c>
      <c r="G31" s="31">
        <v>86</v>
      </c>
      <c r="H31" s="33" t="str">
        <f t="shared" si="2"/>
        <v>30人～99人</v>
      </c>
      <c r="I31" s="6">
        <f t="shared" si="1"/>
        <v>2</v>
      </c>
      <c r="J31" s="34" t="s">
        <v>20</v>
      </c>
      <c r="K31" s="35"/>
      <c r="L31" s="36"/>
      <c r="M31" s="35" t="s">
        <v>20</v>
      </c>
      <c r="N31" s="36"/>
      <c r="O31" s="35"/>
      <c r="P31" s="37"/>
    </row>
    <row r="32" spans="1:16" ht="27" customHeight="1" x14ac:dyDescent="0.15">
      <c r="A32" s="29">
        <v>21</v>
      </c>
      <c r="B32" s="30" t="s">
        <v>39</v>
      </c>
      <c r="C32" s="31" t="s">
        <v>26</v>
      </c>
      <c r="D32" s="6" t="s">
        <v>70</v>
      </c>
      <c r="E32" s="31" t="s">
        <v>122</v>
      </c>
      <c r="F32" s="74" t="s">
        <v>123</v>
      </c>
      <c r="G32" s="32">
        <v>56</v>
      </c>
      <c r="H32" s="33" t="str">
        <f t="shared" si="2"/>
        <v>30人～99人</v>
      </c>
      <c r="I32" s="6">
        <f t="shared" si="1"/>
        <v>3</v>
      </c>
      <c r="J32" s="34"/>
      <c r="K32" s="35"/>
      <c r="L32" s="36" t="s">
        <v>20</v>
      </c>
      <c r="M32" s="35" t="s">
        <v>20</v>
      </c>
      <c r="N32" s="36" t="s">
        <v>20</v>
      </c>
      <c r="O32" s="35"/>
      <c r="P32" s="37"/>
    </row>
    <row r="33" spans="1:16" ht="27" customHeight="1" x14ac:dyDescent="0.15">
      <c r="A33" s="29">
        <v>17</v>
      </c>
      <c r="B33" s="30" t="s">
        <v>39</v>
      </c>
      <c r="C33" s="31" t="s">
        <v>26</v>
      </c>
      <c r="D33" s="6" t="s">
        <v>70</v>
      </c>
      <c r="E33" s="31" t="s">
        <v>122</v>
      </c>
      <c r="F33" s="74" t="s">
        <v>124</v>
      </c>
      <c r="G33" s="31">
        <v>65</v>
      </c>
      <c r="H33" s="33" t="str">
        <f t="shared" si="2"/>
        <v>30人～99人</v>
      </c>
      <c r="I33" s="6">
        <f t="shared" si="1"/>
        <v>3</v>
      </c>
      <c r="J33" s="34" t="s">
        <v>20</v>
      </c>
      <c r="K33" s="35" t="s">
        <v>20</v>
      </c>
      <c r="L33" s="36" t="s">
        <v>20</v>
      </c>
      <c r="M33" s="35"/>
      <c r="N33" s="36"/>
      <c r="O33" s="35"/>
      <c r="P33" s="37"/>
    </row>
    <row r="34" spans="1:16" ht="27" customHeight="1" x14ac:dyDescent="0.15">
      <c r="A34" s="29">
        <v>17</v>
      </c>
      <c r="B34" s="30" t="s">
        <v>125</v>
      </c>
      <c r="C34" s="31" t="s">
        <v>111</v>
      </c>
      <c r="D34" s="6" t="s">
        <v>112</v>
      </c>
      <c r="E34" s="31" t="s">
        <v>126</v>
      </c>
      <c r="F34" s="74" t="s">
        <v>127</v>
      </c>
      <c r="G34" s="32">
        <v>205</v>
      </c>
      <c r="H34" s="33" t="str">
        <f t="shared" si="2"/>
        <v>200人～299人</v>
      </c>
      <c r="I34" s="6">
        <f t="shared" si="1"/>
        <v>3</v>
      </c>
      <c r="J34" s="34" t="s">
        <v>20</v>
      </c>
      <c r="K34" s="35" t="s">
        <v>20</v>
      </c>
      <c r="L34" s="36"/>
      <c r="M34" s="35"/>
      <c r="N34" s="36" t="s">
        <v>20</v>
      </c>
      <c r="O34" s="35"/>
      <c r="P34" s="37"/>
    </row>
    <row r="35" spans="1:16" ht="27" customHeight="1" x14ac:dyDescent="0.15">
      <c r="A35" s="29">
        <v>19</v>
      </c>
      <c r="B35" s="30" t="s">
        <v>21</v>
      </c>
      <c r="C35" s="31" t="s">
        <v>90</v>
      </c>
      <c r="D35" s="6" t="s">
        <v>128</v>
      </c>
      <c r="E35" s="31" t="s">
        <v>129</v>
      </c>
      <c r="F35" s="74" t="s">
        <v>130</v>
      </c>
      <c r="G35" s="32">
        <v>196</v>
      </c>
      <c r="H35" s="33" t="str">
        <f t="shared" si="2"/>
        <v>100人～199人</v>
      </c>
      <c r="I35" s="6">
        <f t="shared" si="1"/>
        <v>4</v>
      </c>
      <c r="J35" s="34" t="s">
        <v>20</v>
      </c>
      <c r="K35" s="35" t="s">
        <v>20</v>
      </c>
      <c r="L35" s="36"/>
      <c r="M35" s="35" t="s">
        <v>20</v>
      </c>
      <c r="N35" s="36" t="s">
        <v>20</v>
      </c>
      <c r="O35" s="35"/>
      <c r="P35" s="37"/>
    </row>
    <row r="36" spans="1:16" ht="27" customHeight="1" x14ac:dyDescent="0.15">
      <c r="A36" s="29">
        <v>23</v>
      </c>
      <c r="B36" s="30" t="s">
        <v>131</v>
      </c>
      <c r="C36" s="31" t="s">
        <v>16</v>
      </c>
      <c r="D36" s="6" t="s">
        <v>17</v>
      </c>
      <c r="E36" s="31" t="s">
        <v>132</v>
      </c>
      <c r="F36" s="74" t="s">
        <v>133</v>
      </c>
      <c r="G36" s="32">
        <v>23</v>
      </c>
      <c r="H36" s="33" t="str">
        <f t="shared" si="2"/>
        <v>29人以下</v>
      </c>
      <c r="I36" s="6">
        <f t="shared" si="1"/>
        <v>1</v>
      </c>
      <c r="J36" s="34"/>
      <c r="K36" s="35"/>
      <c r="L36" s="36"/>
      <c r="M36" s="35"/>
      <c r="N36" s="36" t="s">
        <v>20</v>
      </c>
      <c r="O36" s="35"/>
      <c r="P36" s="37"/>
    </row>
    <row r="37" spans="1:16" ht="27" customHeight="1" x14ac:dyDescent="0.15">
      <c r="A37" s="29">
        <v>24</v>
      </c>
      <c r="B37" s="30" t="s">
        <v>48</v>
      </c>
      <c r="C37" s="31" t="s">
        <v>134</v>
      </c>
      <c r="D37" s="6" t="s">
        <v>135</v>
      </c>
      <c r="E37" s="31" t="s">
        <v>136</v>
      </c>
      <c r="F37" s="74" t="s">
        <v>137</v>
      </c>
      <c r="G37" s="32">
        <v>68</v>
      </c>
      <c r="H37" s="33" t="str">
        <f t="shared" si="2"/>
        <v>30人～99人</v>
      </c>
      <c r="I37" s="6">
        <f t="shared" si="1"/>
        <v>2</v>
      </c>
      <c r="J37" s="34"/>
      <c r="K37" s="35"/>
      <c r="L37" s="36"/>
      <c r="M37" s="35" t="s">
        <v>20</v>
      </c>
      <c r="N37" s="36" t="s">
        <v>20</v>
      </c>
      <c r="O37" s="35"/>
      <c r="P37" s="37"/>
    </row>
    <row r="38" spans="1:16" ht="27" customHeight="1" x14ac:dyDescent="0.15">
      <c r="A38" s="29">
        <v>17</v>
      </c>
      <c r="B38" s="30" t="s">
        <v>15</v>
      </c>
      <c r="C38" s="31" t="s">
        <v>90</v>
      </c>
      <c r="D38" s="6" t="s">
        <v>138</v>
      </c>
      <c r="E38" s="31" t="s">
        <v>139</v>
      </c>
      <c r="F38" s="74" t="s">
        <v>140</v>
      </c>
      <c r="G38" s="31">
        <v>48</v>
      </c>
      <c r="H38" s="33" t="str">
        <f t="shared" si="2"/>
        <v>30人～99人</v>
      </c>
      <c r="I38" s="6">
        <f t="shared" si="1"/>
        <v>1</v>
      </c>
      <c r="J38" s="34" t="s">
        <v>20</v>
      </c>
      <c r="K38" s="35"/>
      <c r="L38" s="36"/>
      <c r="M38" s="35"/>
      <c r="N38" s="36"/>
      <c r="O38" s="35"/>
      <c r="P38" s="37"/>
    </row>
    <row r="39" spans="1:16" ht="27" customHeight="1" x14ac:dyDescent="0.15">
      <c r="A39" s="29">
        <v>19</v>
      </c>
      <c r="B39" s="30" t="s">
        <v>115</v>
      </c>
      <c r="C39" s="31" t="s">
        <v>31</v>
      </c>
      <c r="D39" s="6" t="s">
        <v>141</v>
      </c>
      <c r="E39" s="31" t="s">
        <v>142</v>
      </c>
      <c r="F39" s="74" t="s">
        <v>143</v>
      </c>
      <c r="G39" s="32">
        <v>199</v>
      </c>
      <c r="H39" s="33" t="str">
        <f t="shared" si="2"/>
        <v>100人～199人</v>
      </c>
      <c r="I39" s="6">
        <f t="shared" si="1"/>
        <v>3</v>
      </c>
      <c r="J39" s="34" t="s">
        <v>20</v>
      </c>
      <c r="K39" s="35"/>
      <c r="L39" s="36"/>
      <c r="M39" s="35"/>
      <c r="N39" s="36" t="s">
        <v>20</v>
      </c>
      <c r="O39" s="35" t="s">
        <v>20</v>
      </c>
      <c r="P39" s="37"/>
    </row>
    <row r="40" spans="1:16" ht="27" customHeight="1" x14ac:dyDescent="0.15">
      <c r="A40" s="29">
        <v>18</v>
      </c>
      <c r="B40" s="30" t="s">
        <v>25</v>
      </c>
      <c r="C40" s="31" t="s">
        <v>49</v>
      </c>
      <c r="D40" s="6" t="s">
        <v>50</v>
      </c>
      <c r="E40" s="31" t="s">
        <v>144</v>
      </c>
      <c r="F40" s="74" t="s">
        <v>145</v>
      </c>
      <c r="G40" s="32">
        <v>110</v>
      </c>
      <c r="H40" s="33" t="str">
        <f t="shared" si="2"/>
        <v>100人～199人</v>
      </c>
      <c r="I40" s="6">
        <f t="shared" si="1"/>
        <v>1</v>
      </c>
      <c r="J40" s="34" t="s">
        <v>20</v>
      </c>
      <c r="K40" s="35"/>
      <c r="L40" s="36"/>
      <c r="M40" s="35"/>
      <c r="N40" s="36"/>
      <c r="O40" s="35"/>
      <c r="P40" s="37"/>
    </row>
    <row r="41" spans="1:16" ht="27" customHeight="1" x14ac:dyDescent="0.15">
      <c r="A41" s="29">
        <v>23</v>
      </c>
      <c r="B41" s="30" t="s">
        <v>146</v>
      </c>
      <c r="C41" s="31" t="s">
        <v>26</v>
      </c>
      <c r="D41" s="6" t="s">
        <v>66</v>
      </c>
      <c r="E41" s="31" t="s">
        <v>147</v>
      </c>
      <c r="F41" s="74" t="s">
        <v>148</v>
      </c>
      <c r="G41" s="32">
        <v>49</v>
      </c>
      <c r="H41" s="33" t="str">
        <f t="shared" si="2"/>
        <v>30人～99人</v>
      </c>
      <c r="I41" s="6">
        <f t="shared" si="1"/>
        <v>1</v>
      </c>
      <c r="J41" s="34"/>
      <c r="K41" s="35" t="s">
        <v>20</v>
      </c>
      <c r="L41" s="36"/>
      <c r="M41" s="35"/>
      <c r="N41" s="36"/>
      <c r="O41" s="35"/>
      <c r="P41" s="37"/>
    </row>
    <row r="42" spans="1:16" ht="27" customHeight="1" x14ac:dyDescent="0.15">
      <c r="A42" s="29">
        <v>19</v>
      </c>
      <c r="B42" s="30" t="s">
        <v>85</v>
      </c>
      <c r="C42" s="31" t="s">
        <v>26</v>
      </c>
      <c r="D42" s="6" t="s">
        <v>27</v>
      </c>
      <c r="E42" s="31" t="s">
        <v>149</v>
      </c>
      <c r="F42" s="74" t="s">
        <v>150</v>
      </c>
      <c r="G42" s="32">
        <v>41</v>
      </c>
      <c r="H42" s="33" t="str">
        <f t="shared" si="2"/>
        <v>30人～99人</v>
      </c>
      <c r="I42" s="6">
        <f t="shared" si="1"/>
        <v>4</v>
      </c>
      <c r="J42" s="34" t="s">
        <v>20</v>
      </c>
      <c r="K42" s="35" t="s">
        <v>20</v>
      </c>
      <c r="L42" s="36"/>
      <c r="M42" s="35" t="s">
        <v>20</v>
      </c>
      <c r="N42" s="36" t="s">
        <v>20</v>
      </c>
      <c r="O42" s="35"/>
      <c r="P42" s="37"/>
    </row>
    <row r="43" spans="1:16" ht="27" customHeight="1" x14ac:dyDescent="0.15">
      <c r="A43" s="29">
        <v>16</v>
      </c>
      <c r="B43" s="30" t="s">
        <v>30</v>
      </c>
      <c r="C43" s="31" t="s">
        <v>49</v>
      </c>
      <c r="D43" s="6" t="s">
        <v>50</v>
      </c>
      <c r="E43" s="31" t="s">
        <v>151</v>
      </c>
      <c r="F43" s="74" t="s">
        <v>152</v>
      </c>
      <c r="G43" s="32">
        <v>11906</v>
      </c>
      <c r="H43" s="33" t="str">
        <f t="shared" si="2"/>
        <v>5,000人以上</v>
      </c>
      <c r="I43" s="6">
        <f t="shared" si="1"/>
        <v>1</v>
      </c>
      <c r="J43" s="34" t="s">
        <v>20</v>
      </c>
      <c r="K43" s="35"/>
      <c r="L43" s="36"/>
      <c r="M43" s="35"/>
      <c r="N43" s="36"/>
      <c r="O43" s="35"/>
      <c r="P43" s="37"/>
    </row>
    <row r="44" spans="1:16" ht="27" customHeight="1" x14ac:dyDescent="0.15">
      <c r="A44" s="29">
        <v>21</v>
      </c>
      <c r="B44" s="30" t="s">
        <v>131</v>
      </c>
      <c r="C44" s="31" t="s">
        <v>26</v>
      </c>
      <c r="D44" s="6" t="s">
        <v>70</v>
      </c>
      <c r="E44" s="31" t="s">
        <v>153</v>
      </c>
      <c r="F44" s="74" t="s">
        <v>154</v>
      </c>
      <c r="G44" s="32">
        <v>125</v>
      </c>
      <c r="H44" s="33" t="str">
        <f t="shared" si="2"/>
        <v>100人～199人</v>
      </c>
      <c r="I44" s="6">
        <f t="shared" si="1"/>
        <v>4</v>
      </c>
      <c r="J44" s="34" t="s">
        <v>20</v>
      </c>
      <c r="K44" s="35"/>
      <c r="L44" s="36" t="s">
        <v>20</v>
      </c>
      <c r="M44" s="35" t="s">
        <v>20</v>
      </c>
      <c r="N44" s="36" t="s">
        <v>20</v>
      </c>
      <c r="O44" s="35"/>
      <c r="P44" s="37"/>
    </row>
    <row r="45" spans="1:16" ht="27" customHeight="1" x14ac:dyDescent="0.15">
      <c r="A45" s="29">
        <v>23</v>
      </c>
      <c r="B45" s="30" t="s">
        <v>155</v>
      </c>
      <c r="C45" s="31" t="s">
        <v>26</v>
      </c>
      <c r="D45" s="6" t="s">
        <v>70</v>
      </c>
      <c r="E45" s="31" t="s">
        <v>156</v>
      </c>
      <c r="F45" s="74" t="s">
        <v>157</v>
      </c>
      <c r="G45" s="32">
        <v>121</v>
      </c>
      <c r="H45" s="33" t="str">
        <f t="shared" si="2"/>
        <v>100人～199人</v>
      </c>
      <c r="I45" s="6">
        <f t="shared" si="1"/>
        <v>2</v>
      </c>
      <c r="J45" s="34"/>
      <c r="K45" s="35"/>
      <c r="L45" s="36"/>
      <c r="M45" s="35" t="s">
        <v>20</v>
      </c>
      <c r="N45" s="36" t="s">
        <v>20</v>
      </c>
      <c r="O45" s="35"/>
      <c r="P45" s="37"/>
    </row>
    <row r="46" spans="1:16" ht="27" customHeight="1" x14ac:dyDescent="0.15">
      <c r="A46" s="29">
        <v>18</v>
      </c>
      <c r="B46" s="30" t="s">
        <v>43</v>
      </c>
      <c r="C46" s="31" t="s">
        <v>158</v>
      </c>
      <c r="D46" s="6" t="s">
        <v>159</v>
      </c>
      <c r="E46" s="31" t="s">
        <v>160</v>
      </c>
      <c r="F46" s="74" t="s">
        <v>161</v>
      </c>
      <c r="G46" s="32">
        <v>125</v>
      </c>
      <c r="H46" s="33" t="str">
        <f t="shared" si="2"/>
        <v>100人～199人</v>
      </c>
      <c r="I46" s="6">
        <f t="shared" si="1"/>
        <v>2</v>
      </c>
      <c r="J46" s="34" t="s">
        <v>20</v>
      </c>
      <c r="K46" s="35"/>
      <c r="L46" s="36"/>
      <c r="M46" s="35"/>
      <c r="N46" s="36"/>
      <c r="O46" s="35" t="s">
        <v>20</v>
      </c>
      <c r="P46" s="37"/>
    </row>
    <row r="47" spans="1:16" ht="27" customHeight="1" x14ac:dyDescent="0.15">
      <c r="A47" s="29">
        <v>16</v>
      </c>
      <c r="B47" s="30" t="s">
        <v>69</v>
      </c>
      <c r="C47" s="31" t="s">
        <v>90</v>
      </c>
      <c r="D47" s="6" t="s">
        <v>91</v>
      </c>
      <c r="E47" s="31" t="s">
        <v>162</v>
      </c>
      <c r="F47" s="74" t="s">
        <v>163</v>
      </c>
      <c r="G47" s="32">
        <v>14146</v>
      </c>
      <c r="H47" s="33" t="str">
        <f t="shared" si="2"/>
        <v>5,000人以上</v>
      </c>
      <c r="I47" s="6">
        <f t="shared" si="1"/>
        <v>2</v>
      </c>
      <c r="J47" s="34" t="s">
        <v>20</v>
      </c>
      <c r="K47" s="35"/>
      <c r="L47" s="36"/>
      <c r="M47" s="35"/>
      <c r="N47" s="36" t="s">
        <v>20</v>
      </c>
      <c r="O47" s="35"/>
      <c r="P47" s="37"/>
    </row>
    <row r="48" spans="1:16" ht="27" customHeight="1" x14ac:dyDescent="0.15">
      <c r="A48" s="29">
        <v>21</v>
      </c>
      <c r="B48" s="30" t="s">
        <v>69</v>
      </c>
      <c r="C48" s="31" t="s">
        <v>90</v>
      </c>
      <c r="D48" s="6" t="s">
        <v>164</v>
      </c>
      <c r="E48" s="31" t="s">
        <v>165</v>
      </c>
      <c r="F48" s="74" t="s">
        <v>166</v>
      </c>
      <c r="G48" s="32">
        <v>90</v>
      </c>
      <c r="H48" s="33" t="str">
        <f t="shared" si="2"/>
        <v>30人～99人</v>
      </c>
      <c r="I48" s="6">
        <f t="shared" si="1"/>
        <v>1</v>
      </c>
      <c r="J48" s="34"/>
      <c r="K48" s="35"/>
      <c r="L48" s="36"/>
      <c r="M48" s="35"/>
      <c r="N48" s="36" t="s">
        <v>20</v>
      </c>
      <c r="O48" s="35"/>
      <c r="P48" s="37"/>
    </row>
    <row r="49" spans="1:16" ht="27" customHeight="1" x14ac:dyDescent="0.15">
      <c r="A49" s="29">
        <v>19</v>
      </c>
      <c r="B49" s="30" t="s">
        <v>25</v>
      </c>
      <c r="C49" s="31" t="s">
        <v>111</v>
      </c>
      <c r="D49" s="6" t="s">
        <v>167</v>
      </c>
      <c r="E49" s="31" t="s">
        <v>168</v>
      </c>
      <c r="F49" s="74" t="s">
        <v>169</v>
      </c>
      <c r="G49" s="32">
        <v>130</v>
      </c>
      <c r="H49" s="33" t="str">
        <f t="shared" si="2"/>
        <v>100人～199人</v>
      </c>
      <c r="I49" s="6">
        <f t="shared" si="1"/>
        <v>2</v>
      </c>
      <c r="J49" s="34" t="s">
        <v>20</v>
      </c>
      <c r="K49" s="35"/>
      <c r="L49" s="36"/>
      <c r="M49" s="35"/>
      <c r="N49" s="36" t="s">
        <v>20</v>
      </c>
      <c r="O49" s="35"/>
      <c r="P49" s="37"/>
    </row>
    <row r="50" spans="1:16" ht="27" customHeight="1" x14ac:dyDescent="0.15">
      <c r="A50" s="29">
        <v>24</v>
      </c>
      <c r="B50" s="30" t="s">
        <v>170</v>
      </c>
      <c r="C50" s="31" t="s">
        <v>90</v>
      </c>
      <c r="D50" s="6" t="s">
        <v>164</v>
      </c>
      <c r="E50" s="31" t="s">
        <v>171</v>
      </c>
      <c r="F50" s="74" t="s">
        <v>172</v>
      </c>
      <c r="G50" s="32">
        <v>61</v>
      </c>
      <c r="H50" s="33" t="str">
        <f t="shared" si="2"/>
        <v>30人～99人</v>
      </c>
      <c r="I50" s="6">
        <f t="shared" si="1"/>
        <v>1</v>
      </c>
      <c r="J50" s="34"/>
      <c r="K50" s="35"/>
      <c r="L50" s="36"/>
      <c r="M50" s="35"/>
      <c r="N50" s="36" t="s">
        <v>20</v>
      </c>
      <c r="O50" s="35"/>
      <c r="P50" s="37"/>
    </row>
    <row r="51" spans="1:16" ht="27" customHeight="1" x14ac:dyDescent="0.15">
      <c r="A51" s="29">
        <v>17</v>
      </c>
      <c r="B51" s="30" t="s">
        <v>48</v>
      </c>
      <c r="C51" s="31" t="s">
        <v>26</v>
      </c>
      <c r="D51" s="6" t="s">
        <v>27</v>
      </c>
      <c r="E51" s="31" t="s">
        <v>173</v>
      </c>
      <c r="F51" s="74" t="s">
        <v>174</v>
      </c>
      <c r="G51" s="31">
        <v>123</v>
      </c>
      <c r="H51" s="33" t="str">
        <f t="shared" si="2"/>
        <v>100人～199人</v>
      </c>
      <c r="I51" s="6">
        <f t="shared" si="1"/>
        <v>2</v>
      </c>
      <c r="J51" s="34" t="s">
        <v>20</v>
      </c>
      <c r="K51" s="35"/>
      <c r="L51" s="36"/>
      <c r="M51" s="35"/>
      <c r="N51" s="36" t="s">
        <v>20</v>
      </c>
      <c r="O51" s="35"/>
      <c r="P51" s="37"/>
    </row>
    <row r="52" spans="1:16" ht="27" customHeight="1" x14ac:dyDescent="0.15">
      <c r="A52" s="38">
        <v>19</v>
      </c>
      <c r="B52" s="39" t="s">
        <v>170</v>
      </c>
      <c r="C52" s="40" t="s">
        <v>90</v>
      </c>
      <c r="D52" s="41" t="s">
        <v>164</v>
      </c>
      <c r="E52" s="40" t="s">
        <v>175</v>
      </c>
      <c r="F52" s="74" t="s">
        <v>176</v>
      </c>
      <c r="G52" s="42">
        <v>2443</v>
      </c>
      <c r="H52" s="47" t="str">
        <f t="shared" si="2"/>
        <v>1,000人～4,999人</v>
      </c>
      <c r="I52" s="41">
        <f t="shared" si="1"/>
        <v>1</v>
      </c>
      <c r="J52" s="43" t="s">
        <v>20</v>
      </c>
      <c r="K52" s="44"/>
      <c r="L52" s="45"/>
      <c r="M52" s="44"/>
      <c r="N52" s="45"/>
      <c r="O52" s="44"/>
      <c r="P52" s="46"/>
    </row>
    <row r="53" spans="1:16" ht="27" customHeight="1" x14ac:dyDescent="0.15">
      <c r="A53" s="20">
        <v>17</v>
      </c>
      <c r="B53" s="21" t="s">
        <v>48</v>
      </c>
      <c r="C53" s="22" t="s">
        <v>90</v>
      </c>
      <c r="D53" s="19" t="s">
        <v>177</v>
      </c>
      <c r="E53" s="22" t="s">
        <v>178</v>
      </c>
      <c r="F53" s="74" t="s">
        <v>179</v>
      </c>
      <c r="G53" s="22">
        <v>65</v>
      </c>
      <c r="H53" s="24" t="str">
        <f t="shared" si="2"/>
        <v>30人～99人</v>
      </c>
      <c r="I53" s="19">
        <f t="shared" si="1"/>
        <v>2</v>
      </c>
      <c r="J53" s="25"/>
      <c r="K53" s="26" t="s">
        <v>20</v>
      </c>
      <c r="L53" s="27"/>
      <c r="M53" s="26"/>
      <c r="N53" s="27" t="s">
        <v>20</v>
      </c>
      <c r="O53" s="26"/>
      <c r="P53" s="28"/>
    </row>
    <row r="54" spans="1:16" ht="27" customHeight="1" x14ac:dyDescent="0.15">
      <c r="A54" s="29">
        <v>17</v>
      </c>
      <c r="B54" s="30" t="s">
        <v>118</v>
      </c>
      <c r="C54" s="31" t="s">
        <v>26</v>
      </c>
      <c r="D54" s="6" t="s">
        <v>79</v>
      </c>
      <c r="E54" s="31" t="s">
        <v>180</v>
      </c>
      <c r="F54" s="74" t="s">
        <v>181</v>
      </c>
      <c r="G54" s="31">
        <v>98</v>
      </c>
      <c r="H54" s="33" t="str">
        <f t="shared" si="2"/>
        <v>30人～99人</v>
      </c>
      <c r="I54" s="6">
        <f t="shared" si="1"/>
        <v>1</v>
      </c>
      <c r="J54" s="34" t="s">
        <v>20</v>
      </c>
      <c r="K54" s="35"/>
      <c r="L54" s="36"/>
      <c r="M54" s="35"/>
      <c r="N54" s="36"/>
      <c r="O54" s="35"/>
      <c r="P54" s="37"/>
    </row>
    <row r="55" spans="1:16" ht="27" customHeight="1" x14ac:dyDescent="0.15">
      <c r="A55" s="29">
        <v>24</v>
      </c>
      <c r="B55" s="30" t="s">
        <v>25</v>
      </c>
      <c r="C55" s="31" t="s">
        <v>26</v>
      </c>
      <c r="D55" s="6" t="s">
        <v>70</v>
      </c>
      <c r="E55" s="31" t="s">
        <v>182</v>
      </c>
      <c r="F55" s="74" t="s">
        <v>183</v>
      </c>
      <c r="G55" s="32">
        <v>87</v>
      </c>
      <c r="H55" s="33" t="str">
        <f t="shared" si="2"/>
        <v>30人～99人</v>
      </c>
      <c r="I55" s="6">
        <f t="shared" si="1"/>
        <v>2</v>
      </c>
      <c r="J55" s="34" t="s">
        <v>20</v>
      </c>
      <c r="K55" s="35"/>
      <c r="L55" s="36"/>
      <c r="M55" s="35" t="s">
        <v>20</v>
      </c>
      <c r="N55" s="36"/>
      <c r="O55" s="35"/>
      <c r="P55" s="37"/>
    </row>
    <row r="56" spans="1:16" ht="27" customHeight="1" x14ac:dyDescent="0.15">
      <c r="A56" s="29">
        <v>19</v>
      </c>
      <c r="B56" s="30" t="s">
        <v>69</v>
      </c>
      <c r="C56" s="31" t="s">
        <v>26</v>
      </c>
      <c r="D56" s="6" t="s">
        <v>94</v>
      </c>
      <c r="E56" s="31" t="s">
        <v>184</v>
      </c>
      <c r="F56" s="74" t="s">
        <v>185</v>
      </c>
      <c r="G56" s="32">
        <v>102</v>
      </c>
      <c r="H56" s="33" t="str">
        <f t="shared" si="2"/>
        <v>100人～199人</v>
      </c>
      <c r="I56" s="6">
        <f t="shared" si="1"/>
        <v>2</v>
      </c>
      <c r="J56" s="34" t="s">
        <v>20</v>
      </c>
      <c r="K56" s="35"/>
      <c r="L56" s="36" t="s">
        <v>20</v>
      </c>
      <c r="M56" s="35"/>
      <c r="N56" s="36"/>
      <c r="O56" s="35"/>
      <c r="P56" s="37"/>
    </row>
    <row r="57" spans="1:16" ht="27" customHeight="1" x14ac:dyDescent="0.15">
      <c r="A57" s="29">
        <v>16</v>
      </c>
      <c r="B57" s="30" t="s">
        <v>69</v>
      </c>
      <c r="C57" s="31" t="s">
        <v>26</v>
      </c>
      <c r="D57" s="6" t="s">
        <v>186</v>
      </c>
      <c r="E57" s="31" t="s">
        <v>187</v>
      </c>
      <c r="F57" s="74" t="s">
        <v>188</v>
      </c>
      <c r="G57" s="32">
        <v>2000</v>
      </c>
      <c r="H57" s="33" t="str">
        <f t="shared" si="2"/>
        <v>1,000人～4,999人</v>
      </c>
      <c r="I57" s="6">
        <f t="shared" si="1"/>
        <v>2</v>
      </c>
      <c r="J57" s="34" t="s">
        <v>20</v>
      </c>
      <c r="K57" s="35"/>
      <c r="L57" s="36"/>
      <c r="M57" s="35"/>
      <c r="N57" s="36" t="s">
        <v>20</v>
      </c>
      <c r="O57" s="35"/>
      <c r="P57" s="37"/>
    </row>
    <row r="58" spans="1:16" ht="27" customHeight="1" x14ac:dyDescent="0.15">
      <c r="A58" s="38">
        <v>25</v>
      </c>
      <c r="B58" s="39" t="s">
        <v>69</v>
      </c>
      <c r="C58" s="40" t="s">
        <v>31</v>
      </c>
      <c r="D58" s="41" t="s">
        <v>189</v>
      </c>
      <c r="E58" s="40" t="s">
        <v>190</v>
      </c>
      <c r="F58" s="74" t="s">
        <v>191</v>
      </c>
      <c r="G58" s="42">
        <v>56</v>
      </c>
      <c r="H58" s="47" t="str">
        <f t="shared" si="2"/>
        <v>30人～99人</v>
      </c>
      <c r="I58" s="41">
        <f t="shared" si="1"/>
        <v>2</v>
      </c>
      <c r="J58" s="43"/>
      <c r="K58" s="44"/>
      <c r="L58" s="45"/>
      <c r="M58" s="44" t="s">
        <v>20</v>
      </c>
      <c r="N58" s="45"/>
      <c r="O58" s="44" t="s">
        <v>20</v>
      </c>
      <c r="P58" s="46"/>
    </row>
    <row r="59" spans="1:16" ht="27" customHeight="1" x14ac:dyDescent="0.15">
      <c r="A59" s="20">
        <v>18</v>
      </c>
      <c r="B59" s="21" t="s">
        <v>25</v>
      </c>
      <c r="C59" s="22" t="s">
        <v>26</v>
      </c>
      <c r="D59" s="19" t="s">
        <v>94</v>
      </c>
      <c r="E59" s="22" t="s">
        <v>192</v>
      </c>
      <c r="F59" s="74" t="s">
        <v>193</v>
      </c>
      <c r="G59" s="23">
        <v>155</v>
      </c>
      <c r="H59" s="24" t="str">
        <f t="shared" si="2"/>
        <v>100人～199人</v>
      </c>
      <c r="I59" s="19">
        <f t="shared" si="1"/>
        <v>1</v>
      </c>
      <c r="J59" s="25"/>
      <c r="K59" s="26" t="s">
        <v>20</v>
      </c>
      <c r="L59" s="27"/>
      <c r="M59" s="26"/>
      <c r="N59" s="27"/>
      <c r="O59" s="26"/>
      <c r="P59" s="28"/>
    </row>
    <row r="60" spans="1:16" ht="27" customHeight="1" x14ac:dyDescent="0.15">
      <c r="A60" s="29">
        <v>16</v>
      </c>
      <c r="B60" s="30" t="s">
        <v>194</v>
      </c>
      <c r="C60" s="31" t="s">
        <v>26</v>
      </c>
      <c r="D60" s="6" t="s">
        <v>94</v>
      </c>
      <c r="E60" s="31" t="s">
        <v>195</v>
      </c>
      <c r="F60" s="74" t="s">
        <v>196</v>
      </c>
      <c r="G60" s="32">
        <v>78</v>
      </c>
      <c r="H60" s="33" t="str">
        <f t="shared" si="2"/>
        <v>30人～99人</v>
      </c>
      <c r="I60" s="6">
        <f t="shared" si="1"/>
        <v>5</v>
      </c>
      <c r="J60" s="34" t="s">
        <v>20</v>
      </c>
      <c r="K60" s="35" t="s">
        <v>20</v>
      </c>
      <c r="L60" s="36" t="s">
        <v>20</v>
      </c>
      <c r="M60" s="35"/>
      <c r="N60" s="36" t="s">
        <v>20</v>
      </c>
      <c r="O60" s="35" t="s">
        <v>20</v>
      </c>
      <c r="P60" s="37"/>
    </row>
    <row r="61" spans="1:16" ht="27" customHeight="1" x14ac:dyDescent="0.15">
      <c r="A61" s="29">
        <v>18</v>
      </c>
      <c r="B61" s="30" t="s">
        <v>125</v>
      </c>
      <c r="C61" s="31" t="s">
        <v>26</v>
      </c>
      <c r="D61" s="6" t="s">
        <v>197</v>
      </c>
      <c r="E61" s="31" t="s">
        <v>198</v>
      </c>
      <c r="F61" s="74" t="s">
        <v>199</v>
      </c>
      <c r="G61" s="32">
        <v>200</v>
      </c>
      <c r="H61" s="33" t="str">
        <f t="shared" si="2"/>
        <v>200人～299人</v>
      </c>
      <c r="I61" s="6">
        <f t="shared" si="1"/>
        <v>2</v>
      </c>
      <c r="J61" s="34" t="s">
        <v>20</v>
      </c>
      <c r="K61" s="35"/>
      <c r="L61" s="36"/>
      <c r="M61" s="35"/>
      <c r="N61" s="36"/>
      <c r="O61" s="35" t="s">
        <v>20</v>
      </c>
      <c r="P61" s="37"/>
    </row>
    <row r="62" spans="1:16" ht="27" customHeight="1" x14ac:dyDescent="0.15">
      <c r="A62" s="29">
        <v>19</v>
      </c>
      <c r="B62" s="30" t="s">
        <v>69</v>
      </c>
      <c r="C62" s="31" t="s">
        <v>158</v>
      </c>
      <c r="D62" s="6" t="s">
        <v>159</v>
      </c>
      <c r="E62" s="31" t="s">
        <v>200</v>
      </c>
      <c r="F62" s="74" t="s">
        <v>201</v>
      </c>
      <c r="G62" s="32">
        <v>3700</v>
      </c>
      <c r="H62" s="33" t="str">
        <f t="shared" si="2"/>
        <v>1,000人～4,999人</v>
      </c>
      <c r="I62" s="6">
        <f t="shared" si="1"/>
        <v>2</v>
      </c>
      <c r="J62" s="34"/>
      <c r="K62" s="35"/>
      <c r="L62" s="36"/>
      <c r="M62" s="35"/>
      <c r="N62" s="36" t="s">
        <v>20</v>
      </c>
      <c r="O62" s="35" t="s">
        <v>20</v>
      </c>
      <c r="P62" s="37"/>
    </row>
    <row r="63" spans="1:16" ht="27" customHeight="1" x14ac:dyDescent="0.15">
      <c r="A63" s="29">
        <v>21</v>
      </c>
      <c r="B63" s="30" t="s">
        <v>125</v>
      </c>
      <c r="C63" s="31" t="s">
        <v>90</v>
      </c>
      <c r="D63" s="6" t="s">
        <v>164</v>
      </c>
      <c r="E63" s="31" t="s">
        <v>202</v>
      </c>
      <c r="F63" s="75" t="s">
        <v>438</v>
      </c>
      <c r="G63" s="32">
        <v>6993</v>
      </c>
      <c r="H63" s="33" t="str">
        <f t="shared" si="2"/>
        <v>5,000人以上</v>
      </c>
      <c r="I63" s="6">
        <f t="shared" si="1"/>
        <v>1</v>
      </c>
      <c r="J63" s="34" t="s">
        <v>20</v>
      </c>
      <c r="K63" s="35"/>
      <c r="L63" s="36"/>
      <c r="M63" s="35"/>
      <c r="N63" s="36"/>
      <c r="O63" s="35"/>
      <c r="P63" s="37"/>
    </row>
    <row r="64" spans="1:16" ht="27" customHeight="1" x14ac:dyDescent="0.15">
      <c r="A64" s="29">
        <v>24</v>
      </c>
      <c r="B64" s="30" t="s">
        <v>21</v>
      </c>
      <c r="C64" s="31" t="s">
        <v>134</v>
      </c>
      <c r="D64" s="6" t="s">
        <v>135</v>
      </c>
      <c r="E64" s="31" t="s">
        <v>203</v>
      </c>
      <c r="F64" s="74" t="s">
        <v>204</v>
      </c>
      <c r="G64" s="32">
        <v>35</v>
      </c>
      <c r="H64" s="33" t="str">
        <f t="shared" si="2"/>
        <v>30人～99人</v>
      </c>
      <c r="I64" s="6">
        <f t="shared" si="1"/>
        <v>2</v>
      </c>
      <c r="J64" s="34"/>
      <c r="K64" s="35" t="s">
        <v>20</v>
      </c>
      <c r="L64" s="36"/>
      <c r="M64" s="35"/>
      <c r="N64" s="36"/>
      <c r="O64" s="35" t="s">
        <v>20</v>
      </c>
      <c r="P64" s="37"/>
    </row>
    <row r="65" spans="1:16" ht="27" customHeight="1" x14ac:dyDescent="0.15">
      <c r="A65" s="29">
        <v>21</v>
      </c>
      <c r="B65" s="30" t="s">
        <v>39</v>
      </c>
      <c r="C65" s="31" t="s">
        <v>26</v>
      </c>
      <c r="D65" s="6" t="s">
        <v>94</v>
      </c>
      <c r="E65" s="31" t="s">
        <v>205</v>
      </c>
      <c r="F65" s="74" t="s">
        <v>439</v>
      </c>
      <c r="G65" s="32">
        <v>103</v>
      </c>
      <c r="H65" s="33" t="str">
        <f t="shared" si="2"/>
        <v>100人～199人</v>
      </c>
      <c r="I65" s="6">
        <f t="shared" si="1"/>
        <v>3</v>
      </c>
      <c r="J65" s="34"/>
      <c r="K65" s="35" t="s">
        <v>20</v>
      </c>
      <c r="L65" s="36"/>
      <c r="M65" s="35" t="s">
        <v>20</v>
      </c>
      <c r="N65" s="36" t="s">
        <v>20</v>
      </c>
      <c r="O65" s="35"/>
      <c r="P65" s="37"/>
    </row>
    <row r="66" spans="1:16" ht="27" customHeight="1" x14ac:dyDescent="0.15">
      <c r="A66" s="29">
        <v>16</v>
      </c>
      <c r="B66" s="30" t="s">
        <v>30</v>
      </c>
      <c r="C66" s="31" t="s">
        <v>26</v>
      </c>
      <c r="D66" s="6" t="s">
        <v>206</v>
      </c>
      <c r="E66" s="31" t="s">
        <v>207</v>
      </c>
      <c r="F66" s="74" t="s">
        <v>208</v>
      </c>
      <c r="G66" s="32">
        <v>2800</v>
      </c>
      <c r="H66" s="33" t="str">
        <f t="shared" si="2"/>
        <v>1,000人～4,999人</v>
      </c>
      <c r="I66" s="6">
        <f t="shared" si="1"/>
        <v>3</v>
      </c>
      <c r="J66" s="34" t="s">
        <v>20</v>
      </c>
      <c r="K66" s="35" t="s">
        <v>20</v>
      </c>
      <c r="L66" s="36"/>
      <c r="M66" s="35" t="s">
        <v>20</v>
      </c>
      <c r="N66" s="36"/>
      <c r="O66" s="35"/>
      <c r="P66" s="37"/>
    </row>
    <row r="67" spans="1:16" ht="27" customHeight="1" x14ac:dyDescent="0.15">
      <c r="A67" s="29">
        <v>23</v>
      </c>
      <c r="B67" s="30" t="s">
        <v>209</v>
      </c>
      <c r="C67" s="31" t="s">
        <v>26</v>
      </c>
      <c r="D67" s="6" t="s">
        <v>70</v>
      </c>
      <c r="E67" s="31" t="s">
        <v>210</v>
      </c>
      <c r="F67" s="74" t="s">
        <v>211</v>
      </c>
      <c r="G67" s="32">
        <v>38</v>
      </c>
      <c r="H67" s="33" t="str">
        <f t="shared" si="2"/>
        <v>30人～99人</v>
      </c>
      <c r="I67" s="6">
        <f t="shared" si="1"/>
        <v>2</v>
      </c>
      <c r="J67" s="34"/>
      <c r="K67" s="35"/>
      <c r="L67" s="36" t="s">
        <v>20</v>
      </c>
      <c r="M67" s="35" t="s">
        <v>20</v>
      </c>
      <c r="N67" s="36"/>
      <c r="O67" s="35"/>
      <c r="P67" s="37"/>
    </row>
    <row r="68" spans="1:16" ht="27" customHeight="1" x14ac:dyDescent="0.15">
      <c r="A68" s="29">
        <v>17</v>
      </c>
      <c r="B68" s="30" t="s">
        <v>212</v>
      </c>
      <c r="C68" s="31" t="s">
        <v>26</v>
      </c>
      <c r="D68" s="6" t="s">
        <v>86</v>
      </c>
      <c r="E68" s="31" t="s">
        <v>213</v>
      </c>
      <c r="F68" s="74" t="s">
        <v>214</v>
      </c>
      <c r="G68" s="31">
        <v>50</v>
      </c>
      <c r="H68" s="33" t="str">
        <f t="shared" si="2"/>
        <v>30人～99人</v>
      </c>
      <c r="I68" s="6">
        <f t="shared" si="1"/>
        <v>2</v>
      </c>
      <c r="J68" s="34" t="s">
        <v>20</v>
      </c>
      <c r="K68" s="35"/>
      <c r="L68" s="36"/>
      <c r="M68" s="35"/>
      <c r="N68" s="36" t="s">
        <v>20</v>
      </c>
      <c r="O68" s="35"/>
      <c r="P68" s="37"/>
    </row>
    <row r="69" spans="1:16" ht="27" customHeight="1" x14ac:dyDescent="0.15">
      <c r="A69" s="29">
        <v>17</v>
      </c>
      <c r="B69" s="30" t="s">
        <v>215</v>
      </c>
      <c r="C69" s="31" t="s">
        <v>26</v>
      </c>
      <c r="D69" s="6" t="s">
        <v>27</v>
      </c>
      <c r="E69" s="31" t="s">
        <v>216</v>
      </c>
      <c r="F69" s="74" t="s">
        <v>217</v>
      </c>
      <c r="G69" s="31">
        <v>280</v>
      </c>
      <c r="H69" s="33" t="str">
        <f t="shared" si="2"/>
        <v>200人～299人</v>
      </c>
      <c r="I69" s="6">
        <f t="shared" si="1"/>
        <v>2</v>
      </c>
      <c r="J69" s="34" t="s">
        <v>20</v>
      </c>
      <c r="K69" s="35"/>
      <c r="L69" s="36"/>
      <c r="M69" s="35"/>
      <c r="N69" s="36" t="s">
        <v>20</v>
      </c>
      <c r="O69" s="35"/>
      <c r="P69" s="37"/>
    </row>
    <row r="70" spans="1:16" ht="27" customHeight="1" x14ac:dyDescent="0.15">
      <c r="A70" s="29">
        <v>24</v>
      </c>
      <c r="B70" s="30" t="s">
        <v>48</v>
      </c>
      <c r="C70" s="31" t="s">
        <v>26</v>
      </c>
      <c r="D70" s="6" t="s">
        <v>94</v>
      </c>
      <c r="E70" s="31" t="s">
        <v>218</v>
      </c>
      <c r="F70" s="74" t="s">
        <v>219</v>
      </c>
      <c r="G70" s="32">
        <v>174</v>
      </c>
      <c r="H70" s="33" t="str">
        <f t="shared" si="2"/>
        <v>100人～199人</v>
      </c>
      <c r="I70" s="6">
        <f t="shared" si="1"/>
        <v>1</v>
      </c>
      <c r="J70" s="34"/>
      <c r="K70" s="35"/>
      <c r="L70" s="36"/>
      <c r="M70" s="35"/>
      <c r="N70" s="36" t="s">
        <v>20</v>
      </c>
      <c r="O70" s="35"/>
      <c r="P70" s="37"/>
    </row>
    <row r="71" spans="1:16" ht="27" customHeight="1" x14ac:dyDescent="0.15">
      <c r="A71" s="38">
        <v>18</v>
      </c>
      <c r="B71" s="39" t="s">
        <v>30</v>
      </c>
      <c r="C71" s="40" t="s">
        <v>26</v>
      </c>
      <c r="D71" s="41" t="s">
        <v>94</v>
      </c>
      <c r="E71" s="40" t="s">
        <v>220</v>
      </c>
      <c r="F71" s="74" t="s">
        <v>221</v>
      </c>
      <c r="G71" s="42">
        <v>61</v>
      </c>
      <c r="H71" s="47" t="str">
        <f t="shared" si="2"/>
        <v>30人～99人</v>
      </c>
      <c r="I71" s="41">
        <f t="shared" si="1"/>
        <v>1</v>
      </c>
      <c r="J71" s="43"/>
      <c r="K71" s="44" t="s">
        <v>20</v>
      </c>
      <c r="L71" s="45"/>
      <c r="M71" s="44"/>
      <c r="N71" s="45"/>
      <c r="O71" s="44"/>
      <c r="P71" s="46"/>
    </row>
    <row r="72" spans="1:16" ht="27" customHeight="1" x14ac:dyDescent="0.15">
      <c r="A72" s="20">
        <v>18</v>
      </c>
      <c r="B72" s="21" t="s">
        <v>61</v>
      </c>
      <c r="C72" s="22" t="s">
        <v>26</v>
      </c>
      <c r="D72" s="19" t="s">
        <v>86</v>
      </c>
      <c r="E72" s="22" t="s">
        <v>222</v>
      </c>
      <c r="F72" s="74" t="s">
        <v>223</v>
      </c>
      <c r="G72" s="23">
        <v>72</v>
      </c>
      <c r="H72" s="24" t="str">
        <f t="shared" si="2"/>
        <v>30人～99人</v>
      </c>
      <c r="I72" s="19">
        <f t="shared" si="1"/>
        <v>3</v>
      </c>
      <c r="J72" s="25" t="s">
        <v>20</v>
      </c>
      <c r="K72" s="26" t="s">
        <v>20</v>
      </c>
      <c r="L72" s="27"/>
      <c r="M72" s="26"/>
      <c r="N72" s="27"/>
      <c r="O72" s="26" t="s">
        <v>20</v>
      </c>
      <c r="P72" s="28"/>
    </row>
    <row r="73" spans="1:16" ht="27" customHeight="1" x14ac:dyDescent="0.15">
      <c r="A73" s="29">
        <v>17</v>
      </c>
      <c r="B73" s="30" t="s">
        <v>224</v>
      </c>
      <c r="C73" s="31" t="s">
        <v>26</v>
      </c>
      <c r="D73" s="6" t="s">
        <v>86</v>
      </c>
      <c r="E73" s="31" t="s">
        <v>225</v>
      </c>
      <c r="F73" s="74" t="s">
        <v>226</v>
      </c>
      <c r="G73" s="31">
        <v>190</v>
      </c>
      <c r="H73" s="33" t="str">
        <f t="shared" si="2"/>
        <v>100人～199人</v>
      </c>
      <c r="I73" s="6">
        <f t="shared" si="1"/>
        <v>3</v>
      </c>
      <c r="J73" s="34" t="s">
        <v>20</v>
      </c>
      <c r="K73" s="35" t="s">
        <v>20</v>
      </c>
      <c r="L73" s="36"/>
      <c r="M73" s="35"/>
      <c r="N73" s="36" t="s">
        <v>20</v>
      </c>
      <c r="O73" s="35"/>
      <c r="P73" s="37"/>
    </row>
    <row r="74" spans="1:16" ht="27" customHeight="1" x14ac:dyDescent="0.15">
      <c r="A74" s="29">
        <v>21</v>
      </c>
      <c r="B74" s="30" t="s">
        <v>48</v>
      </c>
      <c r="C74" s="31" t="s">
        <v>90</v>
      </c>
      <c r="D74" s="6" t="s">
        <v>128</v>
      </c>
      <c r="E74" s="31" t="s">
        <v>227</v>
      </c>
      <c r="F74" s="74" t="s">
        <v>228</v>
      </c>
      <c r="G74" s="32">
        <v>90</v>
      </c>
      <c r="H74" s="33" t="str">
        <f t="shared" si="2"/>
        <v>30人～99人</v>
      </c>
      <c r="I74" s="6">
        <f t="shared" si="1"/>
        <v>1</v>
      </c>
      <c r="J74" s="34" t="s">
        <v>20</v>
      </c>
      <c r="K74" s="35"/>
      <c r="L74" s="36"/>
      <c r="M74" s="35"/>
      <c r="N74" s="36"/>
      <c r="O74" s="35"/>
      <c r="P74" s="37"/>
    </row>
    <row r="75" spans="1:16" ht="27" customHeight="1" x14ac:dyDescent="0.15">
      <c r="A75" s="29">
        <v>16</v>
      </c>
      <c r="B75" s="30" t="s">
        <v>69</v>
      </c>
      <c r="C75" s="31" t="s">
        <v>229</v>
      </c>
      <c r="D75" s="6" t="s">
        <v>230</v>
      </c>
      <c r="E75" s="31" t="s">
        <v>231</v>
      </c>
      <c r="F75" s="74" t="s">
        <v>232</v>
      </c>
      <c r="G75" s="32">
        <v>22728</v>
      </c>
      <c r="H75" s="33" t="str">
        <f t="shared" si="2"/>
        <v>5,000人以上</v>
      </c>
      <c r="I75" s="6">
        <f t="shared" si="1"/>
        <v>2</v>
      </c>
      <c r="J75" s="34" t="s">
        <v>20</v>
      </c>
      <c r="K75" s="35"/>
      <c r="L75" s="36"/>
      <c r="M75" s="35"/>
      <c r="N75" s="36" t="s">
        <v>20</v>
      </c>
      <c r="O75" s="35"/>
      <c r="P75" s="37"/>
    </row>
    <row r="76" spans="1:16" ht="27" customHeight="1" x14ac:dyDescent="0.15">
      <c r="A76" s="29">
        <v>22</v>
      </c>
      <c r="B76" s="30" t="s">
        <v>82</v>
      </c>
      <c r="C76" s="31" t="s">
        <v>31</v>
      </c>
      <c r="D76" s="6" t="s">
        <v>62</v>
      </c>
      <c r="E76" s="31" t="s">
        <v>233</v>
      </c>
      <c r="F76" s="74" t="s">
        <v>234</v>
      </c>
      <c r="G76" s="32">
        <v>364</v>
      </c>
      <c r="H76" s="33" t="str">
        <f t="shared" si="2"/>
        <v>300人～499人</v>
      </c>
      <c r="I76" s="6">
        <f t="shared" si="1"/>
        <v>2</v>
      </c>
      <c r="J76" s="34"/>
      <c r="K76" s="35"/>
      <c r="L76" s="36"/>
      <c r="M76" s="35"/>
      <c r="N76" s="36" t="s">
        <v>20</v>
      </c>
      <c r="O76" s="35" t="s">
        <v>20</v>
      </c>
      <c r="P76" s="37"/>
    </row>
    <row r="77" spans="1:16" ht="27" customHeight="1" x14ac:dyDescent="0.15">
      <c r="A77" s="38">
        <v>17</v>
      </c>
      <c r="B77" s="39" t="s">
        <v>125</v>
      </c>
      <c r="C77" s="40" t="s">
        <v>26</v>
      </c>
      <c r="D77" s="41" t="s">
        <v>66</v>
      </c>
      <c r="E77" s="40" t="s">
        <v>235</v>
      </c>
      <c r="F77" s="74" t="s">
        <v>236</v>
      </c>
      <c r="G77" s="42">
        <v>167</v>
      </c>
      <c r="H77" s="47" t="str">
        <f t="shared" si="2"/>
        <v>100人～199人</v>
      </c>
      <c r="I77" s="41">
        <f t="shared" si="1"/>
        <v>3</v>
      </c>
      <c r="J77" s="43" t="s">
        <v>20</v>
      </c>
      <c r="K77" s="44" t="s">
        <v>20</v>
      </c>
      <c r="L77" s="45"/>
      <c r="M77" s="44"/>
      <c r="N77" s="45" t="s">
        <v>20</v>
      </c>
      <c r="O77" s="44"/>
      <c r="P77" s="46"/>
    </row>
    <row r="78" spans="1:16" ht="27" customHeight="1" x14ac:dyDescent="0.15">
      <c r="A78" s="20">
        <v>24</v>
      </c>
      <c r="B78" s="21" t="s">
        <v>39</v>
      </c>
      <c r="C78" s="22" t="s">
        <v>134</v>
      </c>
      <c r="D78" s="19" t="s">
        <v>237</v>
      </c>
      <c r="E78" s="22" t="s">
        <v>238</v>
      </c>
      <c r="F78" s="74" t="s">
        <v>239</v>
      </c>
      <c r="G78" s="23">
        <v>63</v>
      </c>
      <c r="H78" s="24" t="str">
        <f t="shared" si="2"/>
        <v>30人～99人</v>
      </c>
      <c r="I78" s="19">
        <f t="shared" si="1"/>
        <v>3</v>
      </c>
      <c r="J78" s="25"/>
      <c r="K78" s="26" t="s">
        <v>20</v>
      </c>
      <c r="L78" s="27"/>
      <c r="M78" s="26" t="s">
        <v>20</v>
      </c>
      <c r="N78" s="27" t="s">
        <v>20</v>
      </c>
      <c r="O78" s="26"/>
      <c r="P78" s="28"/>
    </row>
    <row r="79" spans="1:16" ht="27" customHeight="1" x14ac:dyDescent="0.15">
      <c r="A79" s="29">
        <v>21</v>
      </c>
      <c r="B79" s="30" t="s">
        <v>48</v>
      </c>
      <c r="C79" s="31" t="s">
        <v>90</v>
      </c>
      <c r="D79" s="6" t="s">
        <v>177</v>
      </c>
      <c r="E79" s="31" t="s">
        <v>240</v>
      </c>
      <c r="F79" s="74" t="s">
        <v>440</v>
      </c>
      <c r="G79" s="32">
        <v>191</v>
      </c>
      <c r="H79" s="33" t="str">
        <f t="shared" si="2"/>
        <v>100人～199人</v>
      </c>
      <c r="I79" s="6">
        <f t="shared" si="1"/>
        <v>3</v>
      </c>
      <c r="J79" s="48"/>
      <c r="K79" s="35" t="s">
        <v>20</v>
      </c>
      <c r="L79" s="36"/>
      <c r="M79" s="35" t="s">
        <v>20</v>
      </c>
      <c r="N79" s="36" t="s">
        <v>20</v>
      </c>
      <c r="O79" s="35"/>
      <c r="P79" s="37"/>
    </row>
    <row r="80" spans="1:16" ht="27" customHeight="1" x14ac:dyDescent="0.15">
      <c r="A80" s="29">
        <v>22</v>
      </c>
      <c r="B80" s="30" t="s">
        <v>241</v>
      </c>
      <c r="C80" s="31" t="s">
        <v>26</v>
      </c>
      <c r="D80" s="6" t="s">
        <v>206</v>
      </c>
      <c r="E80" s="31" t="s">
        <v>242</v>
      </c>
      <c r="F80" s="76" t="s">
        <v>243</v>
      </c>
      <c r="G80" s="32">
        <v>177</v>
      </c>
      <c r="H80" s="33" t="str">
        <f t="shared" si="2"/>
        <v>100人～199人</v>
      </c>
      <c r="I80" s="6">
        <f t="shared" si="1"/>
        <v>2</v>
      </c>
      <c r="J80" s="34"/>
      <c r="K80" s="35" t="s">
        <v>20</v>
      </c>
      <c r="L80" s="36"/>
      <c r="M80" s="35"/>
      <c r="N80" s="36"/>
      <c r="O80" s="35" t="s">
        <v>20</v>
      </c>
      <c r="P80" s="37"/>
    </row>
    <row r="81" spans="1:16" ht="27" customHeight="1" x14ac:dyDescent="0.15">
      <c r="A81" s="29">
        <v>23</v>
      </c>
      <c r="B81" s="30" t="s">
        <v>21</v>
      </c>
      <c r="C81" s="31" t="s">
        <v>31</v>
      </c>
      <c r="D81" s="6" t="s">
        <v>62</v>
      </c>
      <c r="E81" s="31" t="s">
        <v>244</v>
      </c>
      <c r="F81" s="74" t="s">
        <v>441</v>
      </c>
      <c r="G81" s="32">
        <v>359</v>
      </c>
      <c r="H81" s="33" t="str">
        <f t="shared" si="2"/>
        <v>300人～499人</v>
      </c>
      <c r="I81" s="6">
        <f t="shared" si="1"/>
        <v>1</v>
      </c>
      <c r="J81" s="34"/>
      <c r="K81" s="35"/>
      <c r="L81" s="36"/>
      <c r="M81" s="35"/>
      <c r="N81" s="36" t="s">
        <v>20</v>
      </c>
      <c r="O81" s="35"/>
      <c r="P81" s="37"/>
    </row>
    <row r="82" spans="1:16" ht="27" customHeight="1" x14ac:dyDescent="0.15">
      <c r="A82" s="29">
        <v>23</v>
      </c>
      <c r="B82" s="30" t="s">
        <v>97</v>
      </c>
      <c r="C82" s="31" t="s">
        <v>26</v>
      </c>
      <c r="D82" s="6" t="s">
        <v>245</v>
      </c>
      <c r="E82" s="31" t="s">
        <v>246</v>
      </c>
      <c r="F82" s="74" t="s">
        <v>247</v>
      </c>
      <c r="G82" s="32">
        <v>36</v>
      </c>
      <c r="H82" s="33" t="str">
        <f t="shared" si="2"/>
        <v>30人～99人</v>
      </c>
      <c r="I82" s="6">
        <f t="shared" si="1"/>
        <v>1</v>
      </c>
      <c r="J82" s="34"/>
      <c r="K82" s="35" t="s">
        <v>20</v>
      </c>
      <c r="L82" s="36"/>
      <c r="M82" s="35"/>
      <c r="N82" s="36"/>
      <c r="O82" s="35"/>
      <c r="P82" s="37"/>
    </row>
    <row r="83" spans="1:16" ht="27" customHeight="1" x14ac:dyDescent="0.15">
      <c r="A83" s="29">
        <v>17</v>
      </c>
      <c r="B83" s="30" t="s">
        <v>115</v>
      </c>
      <c r="C83" s="31" t="s">
        <v>26</v>
      </c>
      <c r="D83" s="6" t="s">
        <v>79</v>
      </c>
      <c r="E83" s="31" t="s">
        <v>248</v>
      </c>
      <c r="F83" s="74" t="s">
        <v>249</v>
      </c>
      <c r="G83" s="31">
        <v>100</v>
      </c>
      <c r="H83" s="33" t="str">
        <f t="shared" si="2"/>
        <v>100人～199人</v>
      </c>
      <c r="I83" s="6">
        <f t="shared" si="1"/>
        <v>3</v>
      </c>
      <c r="J83" s="34" t="s">
        <v>20</v>
      </c>
      <c r="K83" s="35" t="s">
        <v>20</v>
      </c>
      <c r="L83" s="36"/>
      <c r="M83" s="35"/>
      <c r="N83" s="36" t="s">
        <v>20</v>
      </c>
      <c r="O83" s="35"/>
      <c r="P83" s="37"/>
    </row>
    <row r="84" spans="1:16" ht="27" customHeight="1" x14ac:dyDescent="0.15">
      <c r="A84" s="29">
        <v>18</v>
      </c>
      <c r="B84" s="30" t="s">
        <v>30</v>
      </c>
      <c r="C84" s="31" t="s">
        <v>26</v>
      </c>
      <c r="D84" s="6" t="s">
        <v>250</v>
      </c>
      <c r="E84" s="31" t="s">
        <v>251</v>
      </c>
      <c r="F84" s="74" t="s">
        <v>252</v>
      </c>
      <c r="G84" s="32">
        <v>294</v>
      </c>
      <c r="H84" s="33" t="str">
        <f t="shared" si="2"/>
        <v>200人～299人</v>
      </c>
      <c r="I84" s="6">
        <f t="shared" si="1"/>
        <v>2</v>
      </c>
      <c r="J84" s="34" t="s">
        <v>20</v>
      </c>
      <c r="K84" s="35" t="s">
        <v>20</v>
      </c>
      <c r="L84" s="36"/>
      <c r="M84" s="35"/>
      <c r="N84" s="36"/>
      <c r="O84" s="35"/>
      <c r="P84" s="37"/>
    </row>
    <row r="85" spans="1:16" ht="27" customHeight="1" x14ac:dyDescent="0.15">
      <c r="A85" s="29">
        <v>19</v>
      </c>
      <c r="B85" s="30" t="s">
        <v>209</v>
      </c>
      <c r="C85" s="31" t="s">
        <v>35</v>
      </c>
      <c r="D85" s="6" t="s">
        <v>36</v>
      </c>
      <c r="E85" s="31" t="s">
        <v>253</v>
      </c>
      <c r="F85" s="74" t="s">
        <v>254</v>
      </c>
      <c r="G85" s="32">
        <v>289</v>
      </c>
      <c r="H85" s="33" t="str">
        <f t="shared" si="2"/>
        <v>200人～299人</v>
      </c>
      <c r="I85" s="6">
        <f t="shared" si="1"/>
        <v>2</v>
      </c>
      <c r="J85" s="34" t="s">
        <v>20</v>
      </c>
      <c r="K85" s="35"/>
      <c r="L85" s="36"/>
      <c r="M85" s="35" t="s">
        <v>20</v>
      </c>
      <c r="N85" s="36"/>
      <c r="O85" s="35"/>
      <c r="P85" s="37"/>
    </row>
    <row r="86" spans="1:16" ht="27" customHeight="1" x14ac:dyDescent="0.15">
      <c r="A86" s="29">
        <v>17</v>
      </c>
      <c r="B86" s="30" t="s">
        <v>209</v>
      </c>
      <c r="C86" s="31" t="s">
        <v>26</v>
      </c>
      <c r="D86" s="6" t="s">
        <v>255</v>
      </c>
      <c r="E86" s="31" t="s">
        <v>256</v>
      </c>
      <c r="F86" s="74" t="s">
        <v>257</v>
      </c>
      <c r="G86" s="32">
        <v>143</v>
      </c>
      <c r="H86" s="33" t="str">
        <f t="shared" si="2"/>
        <v>100人～199人</v>
      </c>
      <c r="I86" s="6">
        <f t="shared" si="1"/>
        <v>2</v>
      </c>
      <c r="J86" s="34" t="s">
        <v>20</v>
      </c>
      <c r="K86" s="35" t="s">
        <v>20</v>
      </c>
      <c r="L86" s="36"/>
      <c r="M86" s="35"/>
      <c r="N86" s="36"/>
      <c r="O86" s="35"/>
      <c r="P86" s="37"/>
    </row>
    <row r="87" spans="1:16" ht="27" customHeight="1" x14ac:dyDescent="0.15">
      <c r="A87" s="29">
        <v>22</v>
      </c>
      <c r="B87" s="30" t="s">
        <v>241</v>
      </c>
      <c r="C87" s="31" t="s">
        <v>134</v>
      </c>
      <c r="D87" s="6" t="s">
        <v>135</v>
      </c>
      <c r="E87" s="31" t="s">
        <v>258</v>
      </c>
      <c r="F87" s="74" t="s">
        <v>259</v>
      </c>
      <c r="G87" s="32">
        <v>32</v>
      </c>
      <c r="H87" s="33" t="str">
        <f t="shared" si="2"/>
        <v>30人～99人</v>
      </c>
      <c r="I87" s="6">
        <f t="shared" si="1"/>
        <v>2</v>
      </c>
      <c r="J87" s="34"/>
      <c r="K87" s="35"/>
      <c r="L87" s="36"/>
      <c r="M87" s="35" t="s">
        <v>20</v>
      </c>
      <c r="N87" s="36" t="s">
        <v>20</v>
      </c>
      <c r="O87" s="35"/>
      <c r="P87" s="37"/>
    </row>
    <row r="88" spans="1:16" ht="27" customHeight="1" x14ac:dyDescent="0.15">
      <c r="A88" s="29">
        <v>17</v>
      </c>
      <c r="B88" s="30" t="s">
        <v>21</v>
      </c>
      <c r="C88" s="31" t="s">
        <v>26</v>
      </c>
      <c r="D88" s="6" t="s">
        <v>27</v>
      </c>
      <c r="E88" s="31" t="s">
        <v>260</v>
      </c>
      <c r="F88" s="74" t="s">
        <v>261</v>
      </c>
      <c r="G88" s="31" t="s">
        <v>89</v>
      </c>
      <c r="H88" s="33"/>
      <c r="I88" s="6">
        <f t="shared" si="1"/>
        <v>1</v>
      </c>
      <c r="J88" s="34" t="s">
        <v>20</v>
      </c>
      <c r="K88" s="35"/>
      <c r="L88" s="36"/>
      <c r="M88" s="35"/>
      <c r="N88" s="36"/>
      <c r="O88" s="35"/>
      <c r="P88" s="37"/>
    </row>
    <row r="89" spans="1:16" ht="27" customHeight="1" x14ac:dyDescent="0.15">
      <c r="A89" s="29">
        <v>17</v>
      </c>
      <c r="B89" s="30" t="s">
        <v>262</v>
      </c>
      <c r="C89" s="31" t="s">
        <v>26</v>
      </c>
      <c r="D89" s="6" t="s">
        <v>58</v>
      </c>
      <c r="E89" s="31" t="s">
        <v>263</v>
      </c>
      <c r="F89" s="74" t="s">
        <v>264</v>
      </c>
      <c r="G89" s="31">
        <v>80</v>
      </c>
      <c r="H89" s="33" t="str">
        <f t="shared" ref="H89:H112" si="3">IF(G89&lt;30,"29人以下",IF(G89&lt;100,"30人～99人",IF(G89&lt;200,"100人～199人",IF(G89&lt;300,"200人～299人",IF(G89&lt;500,"300人～499人",IF(G89&lt;1000,"500人～999人",IF(G89&lt;5000,"1,000人～4,999人","5,000人以上")))))))</f>
        <v>30人～99人</v>
      </c>
      <c r="I89" s="6">
        <f t="shared" si="1"/>
        <v>1</v>
      </c>
      <c r="J89" s="34" t="s">
        <v>20</v>
      </c>
      <c r="K89" s="35"/>
      <c r="L89" s="36"/>
      <c r="M89" s="35"/>
      <c r="N89" s="36"/>
      <c r="O89" s="35"/>
      <c r="P89" s="37"/>
    </row>
    <row r="90" spans="1:16" ht="27" customHeight="1" x14ac:dyDescent="0.15">
      <c r="A90" s="29">
        <v>19</v>
      </c>
      <c r="B90" s="30" t="s">
        <v>85</v>
      </c>
      <c r="C90" s="31" t="s">
        <v>31</v>
      </c>
      <c r="D90" s="6" t="s">
        <v>62</v>
      </c>
      <c r="E90" s="31" t="s">
        <v>265</v>
      </c>
      <c r="F90" s="74" t="s">
        <v>266</v>
      </c>
      <c r="G90" s="32">
        <v>470</v>
      </c>
      <c r="H90" s="33" t="str">
        <f t="shared" si="3"/>
        <v>300人～499人</v>
      </c>
      <c r="I90" s="6">
        <f t="shared" si="1"/>
        <v>4</v>
      </c>
      <c r="J90" s="34" t="s">
        <v>20</v>
      </c>
      <c r="K90" s="35" t="s">
        <v>20</v>
      </c>
      <c r="L90" s="36"/>
      <c r="M90" s="35"/>
      <c r="N90" s="36" t="s">
        <v>20</v>
      </c>
      <c r="O90" s="35" t="s">
        <v>20</v>
      </c>
      <c r="P90" s="37"/>
    </row>
    <row r="91" spans="1:16" ht="27" customHeight="1" x14ac:dyDescent="0.15">
      <c r="A91" s="29">
        <v>18</v>
      </c>
      <c r="B91" s="30" t="s">
        <v>25</v>
      </c>
      <c r="C91" s="31" t="s">
        <v>26</v>
      </c>
      <c r="D91" s="6" t="s">
        <v>267</v>
      </c>
      <c r="E91" s="31" t="s">
        <v>268</v>
      </c>
      <c r="F91" s="74" t="s">
        <v>269</v>
      </c>
      <c r="G91" s="32">
        <v>85</v>
      </c>
      <c r="H91" s="33" t="str">
        <f t="shared" si="3"/>
        <v>30人～99人</v>
      </c>
      <c r="I91" s="6">
        <f t="shared" si="1"/>
        <v>2</v>
      </c>
      <c r="J91" s="34" t="s">
        <v>20</v>
      </c>
      <c r="K91" s="35" t="s">
        <v>20</v>
      </c>
      <c r="L91" s="36"/>
      <c r="M91" s="35"/>
      <c r="N91" s="36"/>
      <c r="O91" s="35"/>
      <c r="P91" s="37"/>
    </row>
    <row r="92" spans="1:16" ht="27" customHeight="1" x14ac:dyDescent="0.15">
      <c r="A92" s="29">
        <v>18</v>
      </c>
      <c r="B92" s="30" t="s">
        <v>270</v>
      </c>
      <c r="C92" s="31" t="s">
        <v>26</v>
      </c>
      <c r="D92" s="6" t="s">
        <v>70</v>
      </c>
      <c r="E92" s="31" t="s">
        <v>271</v>
      </c>
      <c r="F92" s="74" t="s">
        <v>272</v>
      </c>
      <c r="G92" s="32">
        <v>217</v>
      </c>
      <c r="H92" s="33" t="str">
        <f t="shared" si="3"/>
        <v>200人～299人</v>
      </c>
      <c r="I92" s="6">
        <f t="shared" si="1"/>
        <v>2</v>
      </c>
      <c r="J92" s="34" t="s">
        <v>20</v>
      </c>
      <c r="K92" s="35"/>
      <c r="L92" s="36"/>
      <c r="M92" s="35"/>
      <c r="N92" s="36" t="s">
        <v>20</v>
      </c>
      <c r="O92" s="35"/>
      <c r="P92" s="37"/>
    </row>
    <row r="93" spans="1:16" ht="27" customHeight="1" x14ac:dyDescent="0.15">
      <c r="A93" s="29">
        <v>19</v>
      </c>
      <c r="B93" s="30" t="s">
        <v>273</v>
      </c>
      <c r="C93" s="31" t="s">
        <v>26</v>
      </c>
      <c r="D93" s="6" t="s">
        <v>274</v>
      </c>
      <c r="E93" s="31" t="s">
        <v>275</v>
      </c>
      <c r="F93" s="74" t="s">
        <v>276</v>
      </c>
      <c r="G93" s="32">
        <v>143</v>
      </c>
      <c r="H93" s="33" t="str">
        <f t="shared" si="3"/>
        <v>100人～199人</v>
      </c>
      <c r="I93" s="6">
        <f t="shared" si="1"/>
        <v>1</v>
      </c>
      <c r="J93" s="34" t="s">
        <v>20</v>
      </c>
      <c r="K93" s="35"/>
      <c r="L93" s="36"/>
      <c r="M93" s="35"/>
      <c r="N93" s="36"/>
      <c r="O93" s="35"/>
      <c r="P93" s="37"/>
    </row>
    <row r="94" spans="1:16" ht="27" customHeight="1" x14ac:dyDescent="0.15">
      <c r="A94" s="29">
        <v>17</v>
      </c>
      <c r="B94" s="30" t="s">
        <v>277</v>
      </c>
      <c r="C94" s="31" t="s">
        <v>90</v>
      </c>
      <c r="D94" s="6" t="s">
        <v>278</v>
      </c>
      <c r="E94" s="31" t="s">
        <v>279</v>
      </c>
      <c r="F94" s="74" t="s">
        <v>280</v>
      </c>
      <c r="G94" s="31">
        <v>99</v>
      </c>
      <c r="H94" s="33" t="str">
        <f t="shared" si="3"/>
        <v>30人～99人</v>
      </c>
      <c r="I94" s="6">
        <f t="shared" si="1"/>
        <v>1</v>
      </c>
      <c r="J94" s="34" t="s">
        <v>20</v>
      </c>
      <c r="K94" s="35"/>
      <c r="L94" s="36"/>
      <c r="M94" s="35"/>
      <c r="N94" s="36"/>
      <c r="O94" s="35"/>
      <c r="P94" s="37"/>
    </row>
    <row r="95" spans="1:16" ht="27" customHeight="1" x14ac:dyDescent="0.15">
      <c r="A95" s="38">
        <v>24</v>
      </c>
      <c r="B95" s="39" t="s">
        <v>48</v>
      </c>
      <c r="C95" s="40" t="s">
        <v>35</v>
      </c>
      <c r="D95" s="41" t="s">
        <v>36</v>
      </c>
      <c r="E95" s="40" t="s">
        <v>281</v>
      </c>
      <c r="F95" s="74" t="s">
        <v>282</v>
      </c>
      <c r="G95" s="42">
        <v>707</v>
      </c>
      <c r="H95" s="47" t="str">
        <f t="shared" si="3"/>
        <v>500人～999人</v>
      </c>
      <c r="I95" s="41">
        <f t="shared" si="1"/>
        <v>1</v>
      </c>
      <c r="J95" s="43" t="s">
        <v>20</v>
      </c>
      <c r="K95" s="44"/>
      <c r="L95" s="45"/>
      <c r="M95" s="44"/>
      <c r="N95" s="45"/>
      <c r="O95" s="44"/>
      <c r="P95" s="46"/>
    </row>
    <row r="96" spans="1:16" ht="27" customHeight="1" x14ac:dyDescent="0.15">
      <c r="A96" s="20">
        <v>19</v>
      </c>
      <c r="B96" s="21" t="s">
        <v>65</v>
      </c>
      <c r="C96" s="22" t="s">
        <v>35</v>
      </c>
      <c r="D96" s="19" t="s">
        <v>40</v>
      </c>
      <c r="E96" s="22" t="s">
        <v>283</v>
      </c>
      <c r="F96" s="74" t="s">
        <v>284</v>
      </c>
      <c r="G96" s="23">
        <v>216</v>
      </c>
      <c r="H96" s="24" t="str">
        <f t="shared" si="3"/>
        <v>200人～299人</v>
      </c>
      <c r="I96" s="19">
        <f t="shared" si="1"/>
        <v>2</v>
      </c>
      <c r="J96" s="25" t="s">
        <v>20</v>
      </c>
      <c r="K96" s="26"/>
      <c r="L96" s="27"/>
      <c r="M96" s="26" t="s">
        <v>20</v>
      </c>
      <c r="N96" s="27"/>
      <c r="O96" s="26"/>
      <c r="P96" s="28"/>
    </row>
    <row r="97" spans="1:16" ht="27" customHeight="1" x14ac:dyDescent="0.15">
      <c r="A97" s="29">
        <v>22</v>
      </c>
      <c r="B97" s="30" t="s">
        <v>106</v>
      </c>
      <c r="C97" s="31" t="s">
        <v>26</v>
      </c>
      <c r="D97" s="6" t="s">
        <v>27</v>
      </c>
      <c r="E97" s="31" t="s">
        <v>285</v>
      </c>
      <c r="F97" s="76" t="s">
        <v>442</v>
      </c>
      <c r="G97" s="32">
        <v>128</v>
      </c>
      <c r="H97" s="33" t="str">
        <f t="shared" si="3"/>
        <v>100人～199人</v>
      </c>
      <c r="I97" s="6">
        <f t="shared" si="1"/>
        <v>2</v>
      </c>
      <c r="J97" s="34" t="s">
        <v>20</v>
      </c>
      <c r="K97" s="35" t="s">
        <v>20</v>
      </c>
      <c r="L97" s="36"/>
      <c r="M97" s="35"/>
      <c r="N97" s="36"/>
      <c r="O97" s="35"/>
      <c r="P97" s="37"/>
    </row>
    <row r="98" spans="1:16" ht="27" customHeight="1" x14ac:dyDescent="0.15">
      <c r="A98" s="29">
        <v>19</v>
      </c>
      <c r="B98" s="30" t="s">
        <v>215</v>
      </c>
      <c r="C98" s="31" t="s">
        <v>90</v>
      </c>
      <c r="D98" s="6" t="s">
        <v>107</v>
      </c>
      <c r="E98" s="31" t="s">
        <v>286</v>
      </c>
      <c r="F98" s="74" t="s">
        <v>287</v>
      </c>
      <c r="G98" s="32">
        <v>264</v>
      </c>
      <c r="H98" s="33" t="str">
        <f t="shared" si="3"/>
        <v>200人～299人</v>
      </c>
      <c r="I98" s="6">
        <f t="shared" si="1"/>
        <v>3</v>
      </c>
      <c r="J98" s="34" t="s">
        <v>20</v>
      </c>
      <c r="K98" s="35"/>
      <c r="L98" s="36"/>
      <c r="M98" s="35" t="s">
        <v>20</v>
      </c>
      <c r="N98" s="36" t="s">
        <v>20</v>
      </c>
      <c r="O98" s="35"/>
      <c r="P98" s="37"/>
    </row>
    <row r="99" spans="1:16" ht="27" customHeight="1" x14ac:dyDescent="0.15">
      <c r="A99" s="29">
        <v>19</v>
      </c>
      <c r="B99" s="30" t="s">
        <v>39</v>
      </c>
      <c r="C99" s="31" t="s">
        <v>98</v>
      </c>
      <c r="D99" s="6" t="s">
        <v>288</v>
      </c>
      <c r="E99" s="31" t="s">
        <v>289</v>
      </c>
      <c r="F99" s="74" t="s">
        <v>443</v>
      </c>
      <c r="G99" s="32">
        <v>22</v>
      </c>
      <c r="H99" s="33" t="str">
        <f t="shared" si="3"/>
        <v>29人以下</v>
      </c>
      <c r="I99" s="6">
        <f t="shared" si="1"/>
        <v>2</v>
      </c>
      <c r="J99" s="34"/>
      <c r="K99" s="35"/>
      <c r="L99" s="36"/>
      <c r="M99" s="35" t="s">
        <v>20</v>
      </c>
      <c r="N99" s="36" t="s">
        <v>20</v>
      </c>
      <c r="O99" s="35"/>
      <c r="P99" s="37"/>
    </row>
    <row r="100" spans="1:16" ht="27" customHeight="1" x14ac:dyDescent="0.15">
      <c r="A100" s="29">
        <v>16</v>
      </c>
      <c r="B100" s="30" t="s">
        <v>30</v>
      </c>
      <c r="C100" s="31" t="s">
        <v>26</v>
      </c>
      <c r="D100" s="6" t="s">
        <v>73</v>
      </c>
      <c r="E100" s="31" t="s">
        <v>290</v>
      </c>
      <c r="F100" s="74" t="s">
        <v>444</v>
      </c>
      <c r="G100" s="32">
        <v>21300</v>
      </c>
      <c r="H100" s="33" t="str">
        <f t="shared" si="3"/>
        <v>5,000人以上</v>
      </c>
      <c r="I100" s="6">
        <f t="shared" si="1"/>
        <v>2</v>
      </c>
      <c r="J100" s="34" t="s">
        <v>20</v>
      </c>
      <c r="K100" s="35"/>
      <c r="L100" s="36"/>
      <c r="M100" s="35"/>
      <c r="N100" s="36" t="s">
        <v>20</v>
      </c>
      <c r="O100" s="35"/>
      <c r="P100" s="37"/>
    </row>
    <row r="101" spans="1:16" ht="27" customHeight="1" x14ac:dyDescent="0.15">
      <c r="A101" s="29">
        <v>22</v>
      </c>
      <c r="B101" s="30" t="s">
        <v>39</v>
      </c>
      <c r="C101" s="31" t="s">
        <v>26</v>
      </c>
      <c r="D101" s="6" t="s">
        <v>245</v>
      </c>
      <c r="E101" s="31" t="s">
        <v>457</v>
      </c>
      <c r="F101" s="74" t="s">
        <v>445</v>
      </c>
      <c r="G101" s="32">
        <v>46</v>
      </c>
      <c r="H101" s="33" t="str">
        <f t="shared" si="3"/>
        <v>30人～99人</v>
      </c>
      <c r="I101" s="6">
        <f t="shared" si="1"/>
        <v>4</v>
      </c>
      <c r="J101" s="34" t="s">
        <v>20</v>
      </c>
      <c r="K101" s="35" t="s">
        <v>20</v>
      </c>
      <c r="L101" s="36"/>
      <c r="M101" s="35" t="s">
        <v>20</v>
      </c>
      <c r="N101" s="36" t="s">
        <v>20</v>
      </c>
      <c r="O101" s="35"/>
      <c r="P101" s="37"/>
    </row>
    <row r="102" spans="1:16" ht="27" customHeight="1" x14ac:dyDescent="0.15">
      <c r="A102" s="29">
        <v>23</v>
      </c>
      <c r="B102" s="30" t="s">
        <v>25</v>
      </c>
      <c r="C102" s="31" t="s">
        <v>26</v>
      </c>
      <c r="D102" s="6" t="s">
        <v>70</v>
      </c>
      <c r="E102" s="31" t="s">
        <v>291</v>
      </c>
      <c r="F102" s="74" t="s">
        <v>446</v>
      </c>
      <c r="G102" s="32">
        <v>259</v>
      </c>
      <c r="H102" s="33" t="str">
        <f t="shared" si="3"/>
        <v>200人～299人</v>
      </c>
      <c r="I102" s="6">
        <f t="shared" si="1"/>
        <v>1</v>
      </c>
      <c r="J102" s="34"/>
      <c r="K102" s="35"/>
      <c r="L102" s="36"/>
      <c r="M102" s="35"/>
      <c r="N102" s="36" t="s">
        <v>20</v>
      </c>
      <c r="O102" s="35"/>
      <c r="P102" s="37"/>
    </row>
    <row r="103" spans="1:16" ht="27" customHeight="1" x14ac:dyDescent="0.15">
      <c r="A103" s="38">
        <v>24</v>
      </c>
      <c r="B103" s="39" t="s">
        <v>82</v>
      </c>
      <c r="C103" s="40" t="s">
        <v>31</v>
      </c>
      <c r="D103" s="41" t="s">
        <v>292</v>
      </c>
      <c r="E103" s="40" t="s">
        <v>293</v>
      </c>
      <c r="F103" s="74" t="s">
        <v>294</v>
      </c>
      <c r="G103" s="42">
        <v>47</v>
      </c>
      <c r="H103" s="47" t="str">
        <f t="shared" si="3"/>
        <v>30人～99人</v>
      </c>
      <c r="I103" s="41">
        <f t="shared" si="1"/>
        <v>2</v>
      </c>
      <c r="J103" s="43"/>
      <c r="K103" s="44"/>
      <c r="L103" s="45"/>
      <c r="M103" s="44" t="s">
        <v>20</v>
      </c>
      <c r="N103" s="45" t="s">
        <v>20</v>
      </c>
      <c r="O103" s="44"/>
      <c r="P103" s="46"/>
    </row>
    <row r="104" spans="1:16" ht="27" customHeight="1" x14ac:dyDescent="0.15">
      <c r="A104" s="20">
        <v>23</v>
      </c>
      <c r="B104" s="21" t="s">
        <v>43</v>
      </c>
      <c r="C104" s="22" t="s">
        <v>35</v>
      </c>
      <c r="D104" s="19" t="s">
        <v>40</v>
      </c>
      <c r="E104" s="22" t="s">
        <v>295</v>
      </c>
      <c r="F104" s="74" t="s">
        <v>296</v>
      </c>
      <c r="G104" s="23">
        <v>41</v>
      </c>
      <c r="H104" s="24" t="str">
        <f t="shared" si="3"/>
        <v>30人～99人</v>
      </c>
      <c r="I104" s="19">
        <f t="shared" si="1"/>
        <v>1</v>
      </c>
      <c r="J104" s="25" t="s">
        <v>20</v>
      </c>
      <c r="K104" s="26"/>
      <c r="L104" s="27"/>
      <c r="M104" s="26"/>
      <c r="N104" s="27"/>
      <c r="O104" s="26"/>
      <c r="P104" s="28"/>
    </row>
    <row r="105" spans="1:16" ht="27" customHeight="1" x14ac:dyDescent="0.15">
      <c r="A105" s="29">
        <v>16</v>
      </c>
      <c r="B105" s="30" t="s">
        <v>69</v>
      </c>
      <c r="C105" s="31" t="s">
        <v>26</v>
      </c>
      <c r="D105" s="6" t="s">
        <v>297</v>
      </c>
      <c r="E105" s="31" t="s">
        <v>298</v>
      </c>
      <c r="F105" s="74" t="s">
        <v>447</v>
      </c>
      <c r="G105" s="32">
        <v>7043</v>
      </c>
      <c r="H105" s="33" t="str">
        <f t="shared" si="3"/>
        <v>5,000人以上</v>
      </c>
      <c r="I105" s="6">
        <f t="shared" si="1"/>
        <v>1</v>
      </c>
      <c r="J105" s="34" t="s">
        <v>20</v>
      </c>
      <c r="K105" s="35"/>
      <c r="L105" s="36"/>
      <c r="M105" s="35"/>
      <c r="N105" s="36"/>
      <c r="O105" s="35"/>
      <c r="P105" s="37"/>
    </row>
    <row r="106" spans="1:16" ht="27" customHeight="1" x14ac:dyDescent="0.15">
      <c r="A106" s="29">
        <v>16</v>
      </c>
      <c r="B106" s="30" t="s">
        <v>25</v>
      </c>
      <c r="C106" s="31" t="s">
        <v>26</v>
      </c>
      <c r="D106" s="6" t="s">
        <v>73</v>
      </c>
      <c r="E106" s="31" t="s">
        <v>299</v>
      </c>
      <c r="F106" s="74" t="s">
        <v>448</v>
      </c>
      <c r="G106" s="32">
        <v>3569</v>
      </c>
      <c r="H106" s="33" t="str">
        <f t="shared" si="3"/>
        <v>1,000人～4,999人</v>
      </c>
      <c r="I106" s="6">
        <f t="shared" si="1"/>
        <v>1</v>
      </c>
      <c r="J106" s="34" t="s">
        <v>20</v>
      </c>
      <c r="K106" s="35"/>
      <c r="L106" s="36"/>
      <c r="M106" s="35"/>
      <c r="N106" s="36"/>
      <c r="O106" s="35"/>
      <c r="P106" s="37"/>
    </row>
    <row r="107" spans="1:16" ht="27" customHeight="1" x14ac:dyDescent="0.15">
      <c r="A107" s="29">
        <v>22</v>
      </c>
      <c r="B107" s="30" t="s">
        <v>43</v>
      </c>
      <c r="C107" s="31" t="s">
        <v>16</v>
      </c>
      <c r="D107" s="6" t="s">
        <v>17</v>
      </c>
      <c r="E107" s="31" t="s">
        <v>300</v>
      </c>
      <c r="F107" s="74" t="s">
        <v>301</v>
      </c>
      <c r="G107" s="32">
        <v>42</v>
      </c>
      <c r="H107" s="33" t="str">
        <f t="shared" si="3"/>
        <v>30人～99人</v>
      </c>
      <c r="I107" s="6">
        <f t="shared" si="1"/>
        <v>1</v>
      </c>
      <c r="J107" s="34"/>
      <c r="K107" s="35"/>
      <c r="L107" s="36"/>
      <c r="M107" s="35"/>
      <c r="N107" s="36" t="s">
        <v>20</v>
      </c>
      <c r="O107" s="35"/>
      <c r="P107" s="37"/>
    </row>
    <row r="108" spans="1:16" ht="27" customHeight="1" x14ac:dyDescent="0.15">
      <c r="A108" s="29">
        <v>16</v>
      </c>
      <c r="B108" s="30" t="s">
        <v>30</v>
      </c>
      <c r="C108" s="31" t="s">
        <v>16</v>
      </c>
      <c r="D108" s="6" t="s">
        <v>17</v>
      </c>
      <c r="E108" s="31" t="s">
        <v>302</v>
      </c>
      <c r="F108" s="74" t="s">
        <v>303</v>
      </c>
      <c r="G108" s="32">
        <v>2289</v>
      </c>
      <c r="H108" s="33" t="str">
        <f t="shared" si="3"/>
        <v>1,000人～4,999人</v>
      </c>
      <c r="I108" s="6">
        <f t="shared" si="1"/>
        <v>1</v>
      </c>
      <c r="J108" s="34" t="s">
        <v>20</v>
      </c>
      <c r="K108" s="35"/>
      <c r="L108" s="36"/>
      <c r="M108" s="35"/>
      <c r="N108" s="36"/>
      <c r="O108" s="35"/>
      <c r="P108" s="37"/>
    </row>
    <row r="109" spans="1:16" ht="27" customHeight="1" x14ac:dyDescent="0.15">
      <c r="A109" s="29">
        <v>19</v>
      </c>
      <c r="B109" s="30" t="s">
        <v>115</v>
      </c>
      <c r="C109" s="31" t="s">
        <v>26</v>
      </c>
      <c r="D109" s="6" t="s">
        <v>70</v>
      </c>
      <c r="E109" s="31" t="s">
        <v>304</v>
      </c>
      <c r="F109" s="74" t="s">
        <v>305</v>
      </c>
      <c r="G109" s="32">
        <v>403</v>
      </c>
      <c r="H109" s="33" t="str">
        <f t="shared" si="3"/>
        <v>300人～499人</v>
      </c>
      <c r="I109" s="6">
        <f t="shared" si="1"/>
        <v>1</v>
      </c>
      <c r="J109" s="34"/>
      <c r="K109" s="35"/>
      <c r="L109" s="36"/>
      <c r="M109" s="35"/>
      <c r="N109" s="36"/>
      <c r="O109" s="35" t="s">
        <v>20</v>
      </c>
      <c r="P109" s="37"/>
    </row>
    <row r="110" spans="1:16" ht="27" customHeight="1" x14ac:dyDescent="0.15">
      <c r="A110" s="29">
        <v>17</v>
      </c>
      <c r="B110" s="30" t="s">
        <v>241</v>
      </c>
      <c r="C110" s="31" t="s">
        <v>26</v>
      </c>
      <c r="D110" s="6" t="s">
        <v>70</v>
      </c>
      <c r="E110" s="31" t="s">
        <v>306</v>
      </c>
      <c r="F110" s="74" t="s">
        <v>307</v>
      </c>
      <c r="G110" s="31">
        <v>125</v>
      </c>
      <c r="H110" s="33" t="str">
        <f t="shared" si="3"/>
        <v>100人～199人</v>
      </c>
      <c r="I110" s="6">
        <f t="shared" si="1"/>
        <v>1</v>
      </c>
      <c r="J110" s="34"/>
      <c r="K110" s="35"/>
      <c r="L110" s="36" t="s">
        <v>20</v>
      </c>
      <c r="M110" s="35"/>
      <c r="N110" s="36"/>
      <c r="O110" s="35"/>
      <c r="P110" s="37"/>
    </row>
    <row r="111" spans="1:16" ht="27" customHeight="1" x14ac:dyDescent="0.15">
      <c r="A111" s="29">
        <v>18</v>
      </c>
      <c r="B111" s="30" t="s">
        <v>308</v>
      </c>
      <c r="C111" s="31" t="s">
        <v>16</v>
      </c>
      <c r="D111" s="6" t="s">
        <v>309</v>
      </c>
      <c r="E111" s="31" t="s">
        <v>310</v>
      </c>
      <c r="F111" s="74" t="s">
        <v>311</v>
      </c>
      <c r="G111" s="32">
        <v>200</v>
      </c>
      <c r="H111" s="33" t="str">
        <f t="shared" si="3"/>
        <v>200人～299人</v>
      </c>
      <c r="I111" s="6">
        <f t="shared" si="1"/>
        <v>3</v>
      </c>
      <c r="J111" s="34" t="s">
        <v>20</v>
      </c>
      <c r="K111" s="35" t="s">
        <v>20</v>
      </c>
      <c r="L111" s="36"/>
      <c r="M111" s="35"/>
      <c r="N111" s="36"/>
      <c r="O111" s="35" t="s">
        <v>20</v>
      </c>
      <c r="P111" s="37"/>
    </row>
    <row r="112" spans="1:16" ht="27" customHeight="1" x14ac:dyDescent="0.15">
      <c r="A112" s="29">
        <v>23</v>
      </c>
      <c r="B112" s="30" t="s">
        <v>43</v>
      </c>
      <c r="C112" s="31" t="s">
        <v>26</v>
      </c>
      <c r="D112" s="6" t="s">
        <v>70</v>
      </c>
      <c r="E112" s="31" t="s">
        <v>312</v>
      </c>
      <c r="F112" s="74" t="s">
        <v>449</v>
      </c>
      <c r="G112" s="32">
        <v>52</v>
      </c>
      <c r="H112" s="33" t="str">
        <f t="shared" si="3"/>
        <v>30人～99人</v>
      </c>
      <c r="I112" s="6">
        <f t="shared" si="1"/>
        <v>2</v>
      </c>
      <c r="J112" s="34"/>
      <c r="K112" s="35"/>
      <c r="L112" s="36"/>
      <c r="M112" s="35"/>
      <c r="N112" s="36" t="s">
        <v>20</v>
      </c>
      <c r="O112" s="35" t="s">
        <v>20</v>
      </c>
      <c r="P112" s="37"/>
    </row>
    <row r="113" spans="1:16" ht="27" customHeight="1" x14ac:dyDescent="0.15">
      <c r="A113" s="29">
        <v>17</v>
      </c>
      <c r="B113" s="30" t="s">
        <v>85</v>
      </c>
      <c r="C113" s="31" t="s">
        <v>26</v>
      </c>
      <c r="D113" s="6" t="s">
        <v>313</v>
      </c>
      <c r="E113" s="31" t="s">
        <v>314</v>
      </c>
      <c r="F113" s="74" t="s">
        <v>450</v>
      </c>
      <c r="G113" s="31" t="s">
        <v>89</v>
      </c>
      <c r="H113" s="33"/>
      <c r="I113" s="6">
        <f t="shared" si="1"/>
        <v>2</v>
      </c>
      <c r="J113" s="34" t="s">
        <v>20</v>
      </c>
      <c r="K113" s="35"/>
      <c r="L113" s="36"/>
      <c r="M113" s="35" t="s">
        <v>20</v>
      </c>
      <c r="N113" s="36"/>
      <c r="O113" s="35"/>
      <c r="P113" s="37"/>
    </row>
    <row r="114" spans="1:16" ht="27" customHeight="1" x14ac:dyDescent="0.15">
      <c r="A114" s="29">
        <v>17</v>
      </c>
      <c r="B114" s="30" t="s">
        <v>15</v>
      </c>
      <c r="C114" s="31" t="s">
        <v>26</v>
      </c>
      <c r="D114" s="6" t="s">
        <v>94</v>
      </c>
      <c r="E114" s="31" t="s">
        <v>315</v>
      </c>
      <c r="F114" s="74" t="s">
        <v>316</v>
      </c>
      <c r="G114" s="31" t="s">
        <v>89</v>
      </c>
      <c r="H114" s="33"/>
      <c r="I114" s="6">
        <f t="shared" si="1"/>
        <v>1</v>
      </c>
      <c r="J114" s="34" t="s">
        <v>20</v>
      </c>
      <c r="K114" s="35"/>
      <c r="L114" s="36"/>
      <c r="M114" s="35"/>
      <c r="N114" s="36"/>
      <c r="O114" s="35"/>
      <c r="P114" s="37"/>
    </row>
    <row r="115" spans="1:16" ht="27" customHeight="1" x14ac:dyDescent="0.15">
      <c r="A115" s="29">
        <v>16</v>
      </c>
      <c r="B115" s="30" t="s">
        <v>30</v>
      </c>
      <c r="C115" s="31" t="s">
        <v>26</v>
      </c>
      <c r="D115" s="6" t="s">
        <v>317</v>
      </c>
      <c r="E115" s="31" t="s">
        <v>318</v>
      </c>
      <c r="F115" s="74" t="s">
        <v>319</v>
      </c>
      <c r="G115" s="32">
        <v>955</v>
      </c>
      <c r="H115" s="33" t="str">
        <f t="shared" ref="H115:H154" si="4">IF(G115&lt;30,"29人以下",IF(G115&lt;100,"30人～99人",IF(G115&lt;200,"100人～199人",IF(G115&lt;300,"200人～299人",IF(G115&lt;500,"300人～499人",IF(G115&lt;1000,"500人～999人",IF(G115&lt;5000,"1,000人～4,999人","5,000人以上")))))))</f>
        <v>500人～999人</v>
      </c>
      <c r="I115" s="6">
        <f t="shared" si="1"/>
        <v>2</v>
      </c>
      <c r="J115" s="34" t="s">
        <v>20</v>
      </c>
      <c r="K115" s="35"/>
      <c r="L115" s="36"/>
      <c r="M115" s="35"/>
      <c r="N115" s="36" t="s">
        <v>20</v>
      </c>
      <c r="O115" s="35"/>
      <c r="P115" s="37"/>
    </row>
    <row r="116" spans="1:16" ht="27" customHeight="1" x14ac:dyDescent="0.15">
      <c r="A116" s="29">
        <v>19</v>
      </c>
      <c r="B116" s="30" t="s">
        <v>170</v>
      </c>
      <c r="C116" s="31" t="s">
        <v>111</v>
      </c>
      <c r="D116" s="6" t="s">
        <v>320</v>
      </c>
      <c r="E116" s="31" t="s">
        <v>321</v>
      </c>
      <c r="F116" s="74" t="s">
        <v>322</v>
      </c>
      <c r="G116" s="32">
        <v>280</v>
      </c>
      <c r="H116" s="33" t="str">
        <f t="shared" si="4"/>
        <v>200人～299人</v>
      </c>
      <c r="I116" s="6">
        <f t="shared" si="1"/>
        <v>2</v>
      </c>
      <c r="J116" s="34" t="s">
        <v>20</v>
      </c>
      <c r="K116" s="35"/>
      <c r="L116" s="36"/>
      <c r="M116" s="35"/>
      <c r="N116" s="36" t="s">
        <v>20</v>
      </c>
      <c r="O116" s="35"/>
      <c r="P116" s="37"/>
    </row>
    <row r="117" spans="1:16" ht="27" customHeight="1" x14ac:dyDescent="0.15">
      <c r="A117" s="29">
        <v>19</v>
      </c>
      <c r="B117" s="30" t="s">
        <v>65</v>
      </c>
      <c r="C117" s="31" t="s">
        <v>26</v>
      </c>
      <c r="D117" s="6" t="s">
        <v>66</v>
      </c>
      <c r="E117" s="31" t="s">
        <v>323</v>
      </c>
      <c r="F117" s="74" t="s">
        <v>324</v>
      </c>
      <c r="G117" s="32">
        <v>334</v>
      </c>
      <c r="H117" s="33" t="str">
        <f t="shared" si="4"/>
        <v>300人～499人</v>
      </c>
      <c r="I117" s="6">
        <f t="shared" si="1"/>
        <v>2</v>
      </c>
      <c r="J117" s="34" t="s">
        <v>20</v>
      </c>
      <c r="K117" s="35"/>
      <c r="L117" s="36"/>
      <c r="M117" s="35"/>
      <c r="N117" s="36" t="s">
        <v>20</v>
      </c>
      <c r="O117" s="35"/>
      <c r="P117" s="37"/>
    </row>
    <row r="118" spans="1:16" ht="27" customHeight="1" x14ac:dyDescent="0.15">
      <c r="A118" s="29">
        <v>16</v>
      </c>
      <c r="B118" s="30" t="s">
        <v>30</v>
      </c>
      <c r="C118" s="31" t="s">
        <v>26</v>
      </c>
      <c r="D118" s="6" t="s">
        <v>58</v>
      </c>
      <c r="E118" s="31" t="s">
        <v>325</v>
      </c>
      <c r="F118" s="74" t="s">
        <v>326</v>
      </c>
      <c r="G118" s="32">
        <v>7727</v>
      </c>
      <c r="H118" s="33" t="str">
        <f t="shared" si="4"/>
        <v>5,000人以上</v>
      </c>
      <c r="I118" s="6">
        <f t="shared" si="1"/>
        <v>2</v>
      </c>
      <c r="J118" s="34" t="s">
        <v>20</v>
      </c>
      <c r="K118" s="35"/>
      <c r="L118" s="36"/>
      <c r="M118" s="35"/>
      <c r="N118" s="36" t="s">
        <v>20</v>
      </c>
      <c r="O118" s="35"/>
      <c r="P118" s="37"/>
    </row>
    <row r="119" spans="1:16" ht="27" customHeight="1" x14ac:dyDescent="0.15">
      <c r="A119" s="29">
        <v>19</v>
      </c>
      <c r="B119" s="30" t="s">
        <v>273</v>
      </c>
      <c r="C119" s="31" t="s">
        <v>35</v>
      </c>
      <c r="D119" s="6" t="s">
        <v>40</v>
      </c>
      <c r="E119" s="31" t="s">
        <v>327</v>
      </c>
      <c r="F119" s="74" t="s">
        <v>328</v>
      </c>
      <c r="G119" s="32">
        <v>95</v>
      </c>
      <c r="H119" s="33" t="str">
        <f t="shared" si="4"/>
        <v>30人～99人</v>
      </c>
      <c r="I119" s="6">
        <f t="shared" si="1"/>
        <v>2</v>
      </c>
      <c r="J119" s="34" t="s">
        <v>20</v>
      </c>
      <c r="K119" s="35"/>
      <c r="L119" s="36"/>
      <c r="M119" s="35"/>
      <c r="N119" s="36" t="s">
        <v>20</v>
      </c>
      <c r="O119" s="35"/>
      <c r="P119" s="37"/>
    </row>
    <row r="120" spans="1:16" ht="27" customHeight="1" x14ac:dyDescent="0.15">
      <c r="A120" s="49">
        <v>25</v>
      </c>
      <c r="B120" s="50" t="s">
        <v>215</v>
      </c>
      <c r="C120" s="51" t="s">
        <v>16</v>
      </c>
      <c r="D120" s="52" t="s">
        <v>22</v>
      </c>
      <c r="E120" s="51" t="s">
        <v>329</v>
      </c>
      <c r="F120" s="74" t="s">
        <v>330</v>
      </c>
      <c r="G120" s="53">
        <v>56</v>
      </c>
      <c r="H120" s="54" t="str">
        <f t="shared" si="4"/>
        <v>30人～99人</v>
      </c>
      <c r="I120" s="52">
        <f t="shared" si="1"/>
        <v>3</v>
      </c>
      <c r="J120" s="55" t="s">
        <v>20</v>
      </c>
      <c r="K120" s="56" t="s">
        <v>20</v>
      </c>
      <c r="L120" s="57"/>
      <c r="M120" s="56"/>
      <c r="N120" s="57" t="s">
        <v>20</v>
      </c>
      <c r="O120" s="56"/>
      <c r="P120" s="58"/>
    </row>
    <row r="121" spans="1:16" ht="27" customHeight="1" x14ac:dyDescent="0.15">
      <c r="A121" s="29">
        <v>17</v>
      </c>
      <c r="B121" s="30" t="s">
        <v>78</v>
      </c>
      <c r="C121" s="31" t="s">
        <v>90</v>
      </c>
      <c r="D121" s="6" t="s">
        <v>177</v>
      </c>
      <c r="E121" s="31" t="s">
        <v>331</v>
      </c>
      <c r="F121" s="74" t="s">
        <v>332</v>
      </c>
      <c r="G121" s="31">
        <v>240</v>
      </c>
      <c r="H121" s="33" t="str">
        <f t="shared" si="4"/>
        <v>200人～299人</v>
      </c>
      <c r="I121" s="6">
        <f t="shared" si="1"/>
        <v>1</v>
      </c>
      <c r="J121" s="34" t="s">
        <v>20</v>
      </c>
      <c r="K121" s="35"/>
      <c r="L121" s="36"/>
      <c r="M121" s="35"/>
      <c r="N121" s="36"/>
      <c r="O121" s="35"/>
      <c r="P121" s="37"/>
    </row>
    <row r="122" spans="1:16" ht="27" customHeight="1" x14ac:dyDescent="0.15">
      <c r="A122" s="29">
        <v>22</v>
      </c>
      <c r="B122" s="30" t="s">
        <v>25</v>
      </c>
      <c r="C122" s="31" t="s">
        <v>26</v>
      </c>
      <c r="D122" s="6" t="s">
        <v>250</v>
      </c>
      <c r="E122" s="31" t="s">
        <v>333</v>
      </c>
      <c r="F122" s="74" t="s">
        <v>334</v>
      </c>
      <c r="G122" s="32">
        <v>270</v>
      </c>
      <c r="H122" s="33" t="str">
        <f t="shared" si="4"/>
        <v>200人～299人</v>
      </c>
      <c r="I122" s="6">
        <f t="shared" si="1"/>
        <v>2</v>
      </c>
      <c r="J122" s="34"/>
      <c r="K122" s="35"/>
      <c r="L122" s="36" t="s">
        <v>20</v>
      </c>
      <c r="M122" s="35"/>
      <c r="N122" s="36" t="s">
        <v>20</v>
      </c>
      <c r="O122" s="35"/>
      <c r="P122" s="37"/>
    </row>
    <row r="123" spans="1:16" ht="27" customHeight="1" x14ac:dyDescent="0.15">
      <c r="A123" s="38">
        <v>16</v>
      </c>
      <c r="B123" s="39" t="s">
        <v>335</v>
      </c>
      <c r="C123" s="40" t="s">
        <v>26</v>
      </c>
      <c r="D123" s="41" t="s">
        <v>27</v>
      </c>
      <c r="E123" s="40" t="s">
        <v>336</v>
      </c>
      <c r="F123" s="74" t="s">
        <v>337</v>
      </c>
      <c r="G123" s="42">
        <v>50</v>
      </c>
      <c r="H123" s="47" t="str">
        <f t="shared" si="4"/>
        <v>30人～99人</v>
      </c>
      <c r="I123" s="41">
        <f t="shared" si="1"/>
        <v>1</v>
      </c>
      <c r="J123" s="43" t="s">
        <v>20</v>
      </c>
      <c r="K123" s="44"/>
      <c r="L123" s="45"/>
      <c r="M123" s="44"/>
      <c r="N123" s="45"/>
      <c r="O123" s="44"/>
      <c r="P123" s="46"/>
    </row>
    <row r="124" spans="1:16" ht="27" customHeight="1" x14ac:dyDescent="0.15">
      <c r="A124" s="20">
        <v>17</v>
      </c>
      <c r="B124" s="21" t="s">
        <v>170</v>
      </c>
      <c r="C124" s="22" t="s">
        <v>49</v>
      </c>
      <c r="D124" s="19" t="s">
        <v>338</v>
      </c>
      <c r="E124" s="22" t="s">
        <v>339</v>
      </c>
      <c r="F124" s="74" t="s">
        <v>340</v>
      </c>
      <c r="G124" s="22">
        <v>136</v>
      </c>
      <c r="H124" s="24" t="str">
        <f t="shared" si="4"/>
        <v>100人～199人</v>
      </c>
      <c r="I124" s="19">
        <f t="shared" si="1"/>
        <v>1</v>
      </c>
      <c r="J124" s="25" t="s">
        <v>20</v>
      </c>
      <c r="K124" s="26"/>
      <c r="L124" s="27"/>
      <c r="M124" s="26"/>
      <c r="N124" s="27"/>
      <c r="O124" s="26"/>
      <c r="P124" s="28"/>
    </row>
    <row r="125" spans="1:16" ht="27" customHeight="1" x14ac:dyDescent="0.15">
      <c r="A125" s="29">
        <v>24</v>
      </c>
      <c r="B125" s="30" t="s">
        <v>215</v>
      </c>
      <c r="C125" s="31" t="s">
        <v>90</v>
      </c>
      <c r="D125" s="6" t="s">
        <v>164</v>
      </c>
      <c r="E125" s="31" t="s">
        <v>341</v>
      </c>
      <c r="F125" s="74" t="s">
        <v>342</v>
      </c>
      <c r="G125" s="32">
        <v>981</v>
      </c>
      <c r="H125" s="33" t="str">
        <f t="shared" si="4"/>
        <v>500人～999人</v>
      </c>
      <c r="I125" s="6">
        <f t="shared" si="1"/>
        <v>1</v>
      </c>
      <c r="J125" s="34" t="s">
        <v>20</v>
      </c>
      <c r="K125" s="35"/>
      <c r="L125" s="36"/>
      <c r="M125" s="35"/>
      <c r="N125" s="36"/>
      <c r="O125" s="35"/>
      <c r="P125" s="37"/>
    </row>
    <row r="126" spans="1:16" ht="27" customHeight="1" x14ac:dyDescent="0.15">
      <c r="A126" s="29">
        <v>21</v>
      </c>
      <c r="B126" s="30" t="s">
        <v>78</v>
      </c>
      <c r="C126" s="31" t="s">
        <v>16</v>
      </c>
      <c r="D126" s="6" t="s">
        <v>17</v>
      </c>
      <c r="E126" s="31" t="s">
        <v>343</v>
      </c>
      <c r="F126" s="74" t="s">
        <v>344</v>
      </c>
      <c r="G126" s="32">
        <v>107</v>
      </c>
      <c r="H126" s="33" t="str">
        <f t="shared" si="4"/>
        <v>100人～199人</v>
      </c>
      <c r="I126" s="6">
        <f t="shared" si="1"/>
        <v>2</v>
      </c>
      <c r="J126" s="34" t="s">
        <v>20</v>
      </c>
      <c r="K126" s="35"/>
      <c r="L126" s="36"/>
      <c r="M126" s="35"/>
      <c r="N126" s="36" t="s">
        <v>20</v>
      </c>
      <c r="O126" s="35"/>
      <c r="P126" s="37"/>
    </row>
    <row r="127" spans="1:16" ht="27" customHeight="1" x14ac:dyDescent="0.15">
      <c r="A127" s="29">
        <v>18</v>
      </c>
      <c r="B127" s="30" t="s">
        <v>25</v>
      </c>
      <c r="C127" s="31" t="s">
        <v>26</v>
      </c>
      <c r="D127" s="6" t="s">
        <v>86</v>
      </c>
      <c r="E127" s="31" t="s">
        <v>345</v>
      </c>
      <c r="F127" s="74" t="s">
        <v>346</v>
      </c>
      <c r="G127" s="32">
        <v>140</v>
      </c>
      <c r="H127" s="33" t="str">
        <f t="shared" si="4"/>
        <v>100人～199人</v>
      </c>
      <c r="I127" s="6">
        <f t="shared" si="1"/>
        <v>3</v>
      </c>
      <c r="J127" s="34" t="s">
        <v>20</v>
      </c>
      <c r="K127" s="35" t="s">
        <v>20</v>
      </c>
      <c r="L127" s="36"/>
      <c r="M127" s="35" t="s">
        <v>20</v>
      </c>
      <c r="N127" s="36"/>
      <c r="O127" s="35"/>
      <c r="P127" s="37"/>
    </row>
    <row r="128" spans="1:16" ht="27" customHeight="1" x14ac:dyDescent="0.15">
      <c r="A128" s="29">
        <v>20</v>
      </c>
      <c r="B128" s="30" t="s">
        <v>347</v>
      </c>
      <c r="C128" s="31" t="s">
        <v>16</v>
      </c>
      <c r="D128" s="6" t="s">
        <v>309</v>
      </c>
      <c r="E128" s="31" t="s">
        <v>348</v>
      </c>
      <c r="F128" s="74" t="s">
        <v>349</v>
      </c>
      <c r="G128" s="32">
        <v>110</v>
      </c>
      <c r="H128" s="33" t="str">
        <f t="shared" si="4"/>
        <v>100人～199人</v>
      </c>
      <c r="I128" s="6">
        <f t="shared" si="1"/>
        <v>2</v>
      </c>
      <c r="J128" s="34" t="s">
        <v>20</v>
      </c>
      <c r="K128" s="35"/>
      <c r="L128" s="36"/>
      <c r="M128" s="35"/>
      <c r="N128" s="36"/>
      <c r="O128" s="35" t="s">
        <v>20</v>
      </c>
      <c r="P128" s="37"/>
    </row>
    <row r="129" spans="1:16" ht="27" customHeight="1" x14ac:dyDescent="0.15">
      <c r="A129" s="29">
        <v>16</v>
      </c>
      <c r="B129" s="30" t="s">
        <v>25</v>
      </c>
      <c r="C129" s="31" t="s">
        <v>26</v>
      </c>
      <c r="D129" s="6" t="s">
        <v>350</v>
      </c>
      <c r="E129" s="31" t="s">
        <v>351</v>
      </c>
      <c r="F129" s="74" t="s">
        <v>352</v>
      </c>
      <c r="G129" s="32">
        <v>3554</v>
      </c>
      <c r="H129" s="33" t="str">
        <f t="shared" si="4"/>
        <v>1,000人～4,999人</v>
      </c>
      <c r="I129" s="6">
        <f t="shared" si="1"/>
        <v>2</v>
      </c>
      <c r="J129" s="34" t="s">
        <v>20</v>
      </c>
      <c r="K129" s="35"/>
      <c r="L129" s="36"/>
      <c r="M129" s="35"/>
      <c r="N129" s="36" t="s">
        <v>20</v>
      </c>
      <c r="O129" s="35"/>
      <c r="P129" s="37"/>
    </row>
    <row r="130" spans="1:16" ht="27" customHeight="1" x14ac:dyDescent="0.15">
      <c r="A130" s="29">
        <v>20</v>
      </c>
      <c r="B130" s="30" t="s">
        <v>106</v>
      </c>
      <c r="C130" s="31" t="s">
        <v>26</v>
      </c>
      <c r="D130" s="6" t="s">
        <v>58</v>
      </c>
      <c r="E130" s="31" t="s">
        <v>353</v>
      </c>
      <c r="F130" s="74" t="s">
        <v>354</v>
      </c>
      <c r="G130" s="32">
        <v>145</v>
      </c>
      <c r="H130" s="33" t="str">
        <f t="shared" si="4"/>
        <v>100人～199人</v>
      </c>
      <c r="I130" s="6">
        <f t="shared" si="1"/>
        <v>2</v>
      </c>
      <c r="J130" s="34" t="s">
        <v>20</v>
      </c>
      <c r="K130" s="35"/>
      <c r="L130" s="36"/>
      <c r="M130" s="35"/>
      <c r="N130" s="36" t="s">
        <v>20</v>
      </c>
      <c r="O130" s="35"/>
      <c r="P130" s="37"/>
    </row>
    <row r="131" spans="1:16" ht="27" customHeight="1" x14ac:dyDescent="0.15">
      <c r="A131" s="29">
        <v>16</v>
      </c>
      <c r="B131" s="30" t="s">
        <v>30</v>
      </c>
      <c r="C131" s="31" t="s">
        <v>26</v>
      </c>
      <c r="D131" s="6" t="s">
        <v>58</v>
      </c>
      <c r="E131" s="31" t="s">
        <v>355</v>
      </c>
      <c r="F131" s="74" t="s">
        <v>356</v>
      </c>
      <c r="G131" s="32">
        <v>1071</v>
      </c>
      <c r="H131" s="33" t="str">
        <f t="shared" si="4"/>
        <v>1,000人～4,999人</v>
      </c>
      <c r="I131" s="6"/>
      <c r="J131" s="34" t="s">
        <v>20</v>
      </c>
      <c r="K131" s="35"/>
      <c r="L131" s="36"/>
      <c r="M131" s="35"/>
      <c r="N131" s="36" t="s">
        <v>20</v>
      </c>
      <c r="O131" s="35"/>
      <c r="P131" s="37"/>
    </row>
    <row r="132" spans="1:16" ht="27" customHeight="1" x14ac:dyDescent="0.15">
      <c r="A132" s="29">
        <v>16</v>
      </c>
      <c r="B132" s="30" t="s">
        <v>30</v>
      </c>
      <c r="C132" s="31" t="s">
        <v>16</v>
      </c>
      <c r="D132" s="6" t="s">
        <v>22</v>
      </c>
      <c r="E132" s="31" t="s">
        <v>357</v>
      </c>
      <c r="F132" s="74" t="s">
        <v>358</v>
      </c>
      <c r="G132" s="32">
        <v>38749</v>
      </c>
      <c r="H132" s="33" t="str">
        <f t="shared" si="4"/>
        <v>5,000人以上</v>
      </c>
      <c r="I132" s="6">
        <f t="shared" ref="I132:I172" si="5">COUNTA(J132:P132)</f>
        <v>2</v>
      </c>
      <c r="J132" s="34" t="s">
        <v>20</v>
      </c>
      <c r="K132" s="35"/>
      <c r="L132" s="36"/>
      <c r="M132" s="35"/>
      <c r="N132" s="36" t="s">
        <v>20</v>
      </c>
      <c r="O132" s="35"/>
      <c r="P132" s="37"/>
    </row>
    <row r="133" spans="1:16" ht="27" customHeight="1" x14ac:dyDescent="0.15">
      <c r="A133" s="29">
        <v>17</v>
      </c>
      <c r="B133" s="30" t="s">
        <v>82</v>
      </c>
      <c r="C133" s="31" t="s">
        <v>26</v>
      </c>
      <c r="D133" s="6" t="s">
        <v>267</v>
      </c>
      <c r="E133" s="31" t="s">
        <v>359</v>
      </c>
      <c r="F133" s="74" t="s">
        <v>360</v>
      </c>
      <c r="G133" s="31">
        <v>11</v>
      </c>
      <c r="H133" s="33" t="str">
        <f t="shared" si="4"/>
        <v>29人以下</v>
      </c>
      <c r="I133" s="6">
        <f t="shared" si="5"/>
        <v>2</v>
      </c>
      <c r="J133" s="34" t="s">
        <v>20</v>
      </c>
      <c r="K133" s="35"/>
      <c r="L133" s="36"/>
      <c r="M133" s="35"/>
      <c r="N133" s="36" t="s">
        <v>20</v>
      </c>
      <c r="O133" s="35"/>
      <c r="P133" s="37"/>
    </row>
    <row r="134" spans="1:16" ht="27" customHeight="1" x14ac:dyDescent="0.15">
      <c r="A134" s="29">
        <v>17</v>
      </c>
      <c r="B134" s="30" t="s">
        <v>215</v>
      </c>
      <c r="C134" s="31" t="s">
        <v>26</v>
      </c>
      <c r="D134" s="6" t="s">
        <v>66</v>
      </c>
      <c r="E134" s="31" t="s">
        <v>361</v>
      </c>
      <c r="F134" s="74" t="s">
        <v>362</v>
      </c>
      <c r="G134" s="31">
        <v>59</v>
      </c>
      <c r="H134" s="33" t="str">
        <f t="shared" si="4"/>
        <v>30人～99人</v>
      </c>
      <c r="I134" s="6">
        <f t="shared" si="5"/>
        <v>1</v>
      </c>
      <c r="J134" s="34"/>
      <c r="K134" s="35" t="s">
        <v>20</v>
      </c>
      <c r="L134" s="36"/>
      <c r="M134" s="35"/>
      <c r="N134" s="36"/>
      <c r="O134" s="35"/>
      <c r="P134" s="37"/>
    </row>
    <row r="135" spans="1:16" ht="27" customHeight="1" x14ac:dyDescent="0.15">
      <c r="A135" s="29">
        <v>17</v>
      </c>
      <c r="B135" s="30" t="s">
        <v>30</v>
      </c>
      <c r="C135" s="31" t="s">
        <v>26</v>
      </c>
      <c r="D135" s="6" t="s">
        <v>86</v>
      </c>
      <c r="E135" s="31" t="s">
        <v>363</v>
      </c>
      <c r="F135" s="74" t="s">
        <v>364</v>
      </c>
      <c r="G135" s="31">
        <v>44</v>
      </c>
      <c r="H135" s="33" t="str">
        <f t="shared" si="4"/>
        <v>30人～99人</v>
      </c>
      <c r="I135" s="6">
        <f t="shared" si="5"/>
        <v>2</v>
      </c>
      <c r="J135" s="34" t="s">
        <v>20</v>
      </c>
      <c r="K135" s="35" t="s">
        <v>20</v>
      </c>
      <c r="L135" s="36"/>
      <c r="M135" s="35"/>
      <c r="N135" s="36"/>
      <c r="O135" s="35"/>
      <c r="P135" s="37"/>
    </row>
    <row r="136" spans="1:16" ht="27" customHeight="1" x14ac:dyDescent="0.15">
      <c r="A136" s="49">
        <v>25</v>
      </c>
      <c r="B136" s="50" t="s">
        <v>69</v>
      </c>
      <c r="C136" s="51" t="s">
        <v>16</v>
      </c>
      <c r="D136" s="52" t="s">
        <v>17</v>
      </c>
      <c r="E136" s="51" t="s">
        <v>365</v>
      </c>
      <c r="F136" s="74" t="s">
        <v>366</v>
      </c>
      <c r="G136" s="53">
        <v>44</v>
      </c>
      <c r="H136" s="54" t="str">
        <f t="shared" si="4"/>
        <v>30人～99人</v>
      </c>
      <c r="I136" s="52">
        <f t="shared" si="5"/>
        <v>3</v>
      </c>
      <c r="J136" s="55" t="s">
        <v>20</v>
      </c>
      <c r="K136" s="56"/>
      <c r="L136" s="57"/>
      <c r="M136" s="56" t="s">
        <v>20</v>
      </c>
      <c r="N136" s="57" t="s">
        <v>20</v>
      </c>
      <c r="O136" s="56"/>
      <c r="P136" s="58"/>
    </row>
    <row r="137" spans="1:16" ht="27" customHeight="1" x14ac:dyDescent="0.15">
      <c r="A137" s="29">
        <v>21</v>
      </c>
      <c r="B137" s="30" t="s">
        <v>30</v>
      </c>
      <c r="C137" s="31" t="s">
        <v>26</v>
      </c>
      <c r="D137" s="6" t="s">
        <v>73</v>
      </c>
      <c r="E137" s="31" t="s">
        <v>367</v>
      </c>
      <c r="F137" s="74" t="s">
        <v>368</v>
      </c>
      <c r="G137" s="32">
        <v>94</v>
      </c>
      <c r="H137" s="33" t="str">
        <f t="shared" si="4"/>
        <v>30人～99人</v>
      </c>
      <c r="I137" s="6">
        <f t="shared" si="5"/>
        <v>2</v>
      </c>
      <c r="J137" s="34" t="s">
        <v>20</v>
      </c>
      <c r="K137" s="35"/>
      <c r="L137" s="36"/>
      <c r="M137" s="35"/>
      <c r="N137" s="36" t="s">
        <v>20</v>
      </c>
      <c r="O137" s="35"/>
      <c r="P137" s="37"/>
    </row>
    <row r="138" spans="1:16" ht="27" customHeight="1" x14ac:dyDescent="0.15">
      <c r="A138" s="29">
        <v>21</v>
      </c>
      <c r="B138" s="30" t="s">
        <v>30</v>
      </c>
      <c r="C138" s="31" t="s">
        <v>26</v>
      </c>
      <c r="D138" s="6" t="s">
        <v>297</v>
      </c>
      <c r="E138" s="31" t="s">
        <v>369</v>
      </c>
      <c r="F138" s="74" t="s">
        <v>370</v>
      </c>
      <c r="G138" s="32">
        <v>9877</v>
      </c>
      <c r="H138" s="33" t="str">
        <f t="shared" si="4"/>
        <v>5,000人以上</v>
      </c>
      <c r="I138" s="6">
        <f t="shared" si="5"/>
        <v>2</v>
      </c>
      <c r="J138" s="34" t="s">
        <v>20</v>
      </c>
      <c r="K138" s="35"/>
      <c r="L138" s="36"/>
      <c r="M138" s="35"/>
      <c r="N138" s="36" t="s">
        <v>20</v>
      </c>
      <c r="O138" s="35"/>
      <c r="P138" s="37"/>
    </row>
    <row r="139" spans="1:16" ht="27" customHeight="1" x14ac:dyDescent="0.15">
      <c r="A139" s="29">
        <v>24</v>
      </c>
      <c r="B139" s="30" t="s">
        <v>61</v>
      </c>
      <c r="C139" s="31" t="s">
        <v>26</v>
      </c>
      <c r="D139" s="6" t="s">
        <v>94</v>
      </c>
      <c r="E139" s="31" t="s">
        <v>371</v>
      </c>
      <c r="F139" s="74" t="s">
        <v>372</v>
      </c>
      <c r="G139" s="32">
        <v>20</v>
      </c>
      <c r="H139" s="33" t="str">
        <f t="shared" si="4"/>
        <v>29人以下</v>
      </c>
      <c r="I139" s="6">
        <f t="shared" si="5"/>
        <v>4</v>
      </c>
      <c r="J139" s="34" t="s">
        <v>20</v>
      </c>
      <c r="K139" s="35" t="s">
        <v>20</v>
      </c>
      <c r="L139" s="36"/>
      <c r="M139" s="35"/>
      <c r="N139" s="36" t="s">
        <v>20</v>
      </c>
      <c r="O139" s="35"/>
      <c r="P139" s="37" t="s">
        <v>20</v>
      </c>
    </row>
    <row r="140" spans="1:16" ht="27" customHeight="1" x14ac:dyDescent="0.15">
      <c r="A140" s="20">
        <v>19</v>
      </c>
      <c r="B140" s="21" t="s">
        <v>48</v>
      </c>
      <c r="C140" s="22" t="s">
        <v>31</v>
      </c>
      <c r="D140" s="19" t="s">
        <v>62</v>
      </c>
      <c r="E140" s="22" t="s">
        <v>373</v>
      </c>
      <c r="F140" s="74" t="s">
        <v>374</v>
      </c>
      <c r="G140" s="23">
        <v>260</v>
      </c>
      <c r="H140" s="24" t="str">
        <f t="shared" si="4"/>
        <v>200人～299人</v>
      </c>
      <c r="I140" s="19">
        <f t="shared" si="5"/>
        <v>3</v>
      </c>
      <c r="J140" s="25" t="s">
        <v>20</v>
      </c>
      <c r="K140" s="26"/>
      <c r="L140" s="27"/>
      <c r="M140" s="26" t="s">
        <v>20</v>
      </c>
      <c r="N140" s="27" t="s">
        <v>20</v>
      </c>
      <c r="O140" s="26"/>
      <c r="P140" s="28"/>
    </row>
    <row r="141" spans="1:16" ht="27" customHeight="1" x14ac:dyDescent="0.15">
      <c r="A141" s="29">
        <v>19</v>
      </c>
      <c r="B141" s="30" t="s">
        <v>39</v>
      </c>
      <c r="C141" s="31" t="s">
        <v>26</v>
      </c>
      <c r="D141" s="6" t="s">
        <v>375</v>
      </c>
      <c r="E141" s="31" t="s">
        <v>376</v>
      </c>
      <c r="F141" s="74" t="s">
        <v>377</v>
      </c>
      <c r="G141" s="32">
        <v>470</v>
      </c>
      <c r="H141" s="33" t="str">
        <f t="shared" si="4"/>
        <v>300人～499人</v>
      </c>
      <c r="I141" s="6">
        <f t="shared" si="5"/>
        <v>3</v>
      </c>
      <c r="J141" s="34" t="s">
        <v>20</v>
      </c>
      <c r="K141" s="35"/>
      <c r="L141" s="36"/>
      <c r="M141" s="35" t="s">
        <v>20</v>
      </c>
      <c r="N141" s="36" t="s">
        <v>20</v>
      </c>
      <c r="O141" s="35"/>
      <c r="P141" s="37"/>
    </row>
    <row r="142" spans="1:16" ht="27" customHeight="1" x14ac:dyDescent="0.15">
      <c r="A142" s="29">
        <v>21</v>
      </c>
      <c r="B142" s="30" t="s">
        <v>146</v>
      </c>
      <c r="C142" s="31" t="s">
        <v>90</v>
      </c>
      <c r="D142" s="6" t="s">
        <v>164</v>
      </c>
      <c r="E142" s="31" t="s">
        <v>378</v>
      </c>
      <c r="F142" s="74" t="s">
        <v>379</v>
      </c>
      <c r="G142" s="32">
        <v>13618</v>
      </c>
      <c r="H142" s="33" t="str">
        <f t="shared" si="4"/>
        <v>5,000人以上</v>
      </c>
      <c r="I142" s="6">
        <f t="shared" si="5"/>
        <v>2</v>
      </c>
      <c r="J142" s="34"/>
      <c r="K142" s="35"/>
      <c r="L142" s="36"/>
      <c r="M142" s="35" t="s">
        <v>20</v>
      </c>
      <c r="N142" s="36" t="s">
        <v>20</v>
      </c>
      <c r="O142" s="35"/>
      <c r="P142" s="37"/>
    </row>
    <row r="143" spans="1:16" ht="27" customHeight="1" x14ac:dyDescent="0.15">
      <c r="A143" s="29">
        <v>16</v>
      </c>
      <c r="B143" s="30" t="s">
        <v>69</v>
      </c>
      <c r="C143" s="31" t="s">
        <v>26</v>
      </c>
      <c r="D143" s="6" t="s">
        <v>380</v>
      </c>
      <c r="E143" s="31" t="s">
        <v>381</v>
      </c>
      <c r="F143" s="74" t="s">
        <v>382</v>
      </c>
      <c r="G143" s="32">
        <v>65400</v>
      </c>
      <c r="H143" s="33" t="str">
        <f t="shared" si="4"/>
        <v>5,000人以上</v>
      </c>
      <c r="I143" s="6">
        <f t="shared" si="5"/>
        <v>2</v>
      </c>
      <c r="J143" s="34" t="s">
        <v>20</v>
      </c>
      <c r="K143" s="35"/>
      <c r="L143" s="36"/>
      <c r="M143" s="35"/>
      <c r="N143" s="36" t="s">
        <v>20</v>
      </c>
      <c r="O143" s="35"/>
      <c r="P143" s="37"/>
    </row>
    <row r="144" spans="1:16" ht="27" customHeight="1" x14ac:dyDescent="0.15">
      <c r="A144" s="29">
        <v>16</v>
      </c>
      <c r="B144" s="30" t="s">
        <v>69</v>
      </c>
      <c r="C144" s="31" t="s">
        <v>26</v>
      </c>
      <c r="D144" s="6" t="s">
        <v>380</v>
      </c>
      <c r="E144" s="31" t="s">
        <v>383</v>
      </c>
      <c r="F144" s="74" t="s">
        <v>384</v>
      </c>
      <c r="G144" s="32">
        <v>16933</v>
      </c>
      <c r="H144" s="33" t="str">
        <f t="shared" si="4"/>
        <v>5,000人以上</v>
      </c>
      <c r="I144" s="6">
        <f t="shared" si="5"/>
        <v>2</v>
      </c>
      <c r="J144" s="34" t="s">
        <v>20</v>
      </c>
      <c r="K144" s="35"/>
      <c r="L144" s="36"/>
      <c r="M144" s="35"/>
      <c r="N144" s="36" t="s">
        <v>20</v>
      </c>
      <c r="O144" s="35"/>
      <c r="P144" s="37"/>
    </row>
    <row r="145" spans="1:16" ht="27" customHeight="1" x14ac:dyDescent="0.15">
      <c r="A145" s="29">
        <v>22</v>
      </c>
      <c r="B145" s="30" t="s">
        <v>65</v>
      </c>
      <c r="C145" s="31" t="s">
        <v>26</v>
      </c>
      <c r="D145" s="6" t="s">
        <v>245</v>
      </c>
      <c r="E145" s="31" t="s">
        <v>385</v>
      </c>
      <c r="F145" s="74" t="s">
        <v>386</v>
      </c>
      <c r="G145" s="32">
        <v>24</v>
      </c>
      <c r="H145" s="33" t="str">
        <f t="shared" si="4"/>
        <v>29人以下</v>
      </c>
      <c r="I145" s="6">
        <f t="shared" si="5"/>
        <v>2</v>
      </c>
      <c r="J145" s="34"/>
      <c r="K145" s="35" t="s">
        <v>20</v>
      </c>
      <c r="L145" s="36"/>
      <c r="M145" s="35"/>
      <c r="N145" s="36" t="s">
        <v>20</v>
      </c>
      <c r="O145" s="35"/>
      <c r="P145" s="37"/>
    </row>
    <row r="146" spans="1:16" ht="27" customHeight="1" x14ac:dyDescent="0.15">
      <c r="A146" s="29">
        <v>21</v>
      </c>
      <c r="B146" s="30" t="s">
        <v>78</v>
      </c>
      <c r="C146" s="31" t="s">
        <v>90</v>
      </c>
      <c r="D146" s="6" t="s">
        <v>387</v>
      </c>
      <c r="E146" s="31" t="s">
        <v>388</v>
      </c>
      <c r="F146" s="74" t="s">
        <v>389</v>
      </c>
      <c r="G146" s="32">
        <v>438</v>
      </c>
      <c r="H146" s="33" t="str">
        <f t="shared" si="4"/>
        <v>300人～499人</v>
      </c>
      <c r="I146" s="6">
        <f t="shared" si="5"/>
        <v>3</v>
      </c>
      <c r="J146" s="34" t="s">
        <v>20</v>
      </c>
      <c r="K146" s="35"/>
      <c r="L146" s="36" t="s">
        <v>20</v>
      </c>
      <c r="M146" s="35"/>
      <c r="N146" s="36" t="s">
        <v>20</v>
      </c>
      <c r="O146" s="35"/>
      <c r="P146" s="37"/>
    </row>
    <row r="147" spans="1:16" ht="27" customHeight="1" x14ac:dyDescent="0.15">
      <c r="A147" s="29">
        <v>16</v>
      </c>
      <c r="B147" s="30" t="s">
        <v>30</v>
      </c>
      <c r="C147" s="31" t="s">
        <v>26</v>
      </c>
      <c r="D147" s="6" t="s">
        <v>27</v>
      </c>
      <c r="E147" s="31" t="s">
        <v>458</v>
      </c>
      <c r="F147" s="74" t="s">
        <v>390</v>
      </c>
      <c r="G147" s="32">
        <v>1940133</v>
      </c>
      <c r="H147" s="33" t="str">
        <f t="shared" si="4"/>
        <v>5,000人以上</v>
      </c>
      <c r="I147" s="6">
        <f t="shared" si="5"/>
        <v>2</v>
      </c>
      <c r="J147" s="34" t="s">
        <v>20</v>
      </c>
      <c r="K147" s="35"/>
      <c r="L147" s="36"/>
      <c r="M147" s="35"/>
      <c r="N147" s="36" t="s">
        <v>20</v>
      </c>
      <c r="O147" s="35"/>
      <c r="P147" s="37"/>
    </row>
    <row r="148" spans="1:16" ht="27" customHeight="1" x14ac:dyDescent="0.15">
      <c r="A148" s="29">
        <v>16</v>
      </c>
      <c r="B148" s="50" t="s">
        <v>25</v>
      </c>
      <c r="C148" s="51" t="s">
        <v>31</v>
      </c>
      <c r="D148" s="52" t="s">
        <v>189</v>
      </c>
      <c r="E148" s="51" t="s">
        <v>391</v>
      </c>
      <c r="F148" s="74" t="s">
        <v>392</v>
      </c>
      <c r="G148" s="53">
        <v>249</v>
      </c>
      <c r="H148" s="33" t="str">
        <f t="shared" si="4"/>
        <v>200人～299人</v>
      </c>
      <c r="I148" s="52">
        <f t="shared" si="5"/>
        <v>2</v>
      </c>
      <c r="J148" s="55" t="s">
        <v>20</v>
      </c>
      <c r="K148" s="56"/>
      <c r="L148" s="57"/>
      <c r="M148" s="56"/>
      <c r="N148" s="57" t="s">
        <v>20</v>
      </c>
      <c r="O148" s="56"/>
      <c r="P148" s="58"/>
    </row>
    <row r="149" spans="1:16" ht="27" customHeight="1" x14ac:dyDescent="0.15">
      <c r="A149" s="29">
        <v>19</v>
      </c>
      <c r="B149" s="30" t="s">
        <v>25</v>
      </c>
      <c r="C149" s="31" t="s">
        <v>31</v>
      </c>
      <c r="D149" s="6" t="s">
        <v>189</v>
      </c>
      <c r="E149" s="31" t="s">
        <v>391</v>
      </c>
      <c r="F149" s="74" t="s">
        <v>393</v>
      </c>
      <c r="G149" s="32">
        <v>230</v>
      </c>
      <c r="H149" s="33" t="str">
        <f t="shared" si="4"/>
        <v>200人～299人</v>
      </c>
      <c r="I149" s="6">
        <f t="shared" si="5"/>
        <v>2</v>
      </c>
      <c r="J149" s="34" t="s">
        <v>20</v>
      </c>
      <c r="K149" s="35"/>
      <c r="L149" s="36"/>
      <c r="M149" s="35"/>
      <c r="N149" s="36" t="s">
        <v>20</v>
      </c>
      <c r="O149" s="35"/>
      <c r="P149" s="37"/>
    </row>
    <row r="150" spans="1:16" ht="27" customHeight="1" x14ac:dyDescent="0.15">
      <c r="A150" s="29">
        <v>20</v>
      </c>
      <c r="B150" s="30" t="s">
        <v>48</v>
      </c>
      <c r="C150" s="31" t="s">
        <v>26</v>
      </c>
      <c r="D150" s="6" t="s">
        <v>245</v>
      </c>
      <c r="E150" s="31" t="s">
        <v>394</v>
      </c>
      <c r="F150" s="74" t="s">
        <v>395</v>
      </c>
      <c r="G150" s="32">
        <v>87</v>
      </c>
      <c r="H150" s="33" t="str">
        <f t="shared" si="4"/>
        <v>30人～99人</v>
      </c>
      <c r="I150" s="6">
        <f t="shared" si="5"/>
        <v>2</v>
      </c>
      <c r="J150" s="34" t="s">
        <v>20</v>
      </c>
      <c r="K150" s="35"/>
      <c r="L150" s="36"/>
      <c r="M150" s="35"/>
      <c r="N150" s="36" t="s">
        <v>20</v>
      </c>
      <c r="O150" s="35"/>
      <c r="P150" s="37"/>
    </row>
    <row r="151" spans="1:16" ht="27" customHeight="1" x14ac:dyDescent="0.15">
      <c r="A151" s="29">
        <v>23</v>
      </c>
      <c r="B151" s="30" t="s">
        <v>48</v>
      </c>
      <c r="C151" s="31" t="s">
        <v>26</v>
      </c>
      <c r="D151" s="6" t="s">
        <v>245</v>
      </c>
      <c r="E151" s="31" t="s">
        <v>394</v>
      </c>
      <c r="F151" s="74" t="s">
        <v>396</v>
      </c>
      <c r="G151" s="32">
        <v>84</v>
      </c>
      <c r="H151" s="33" t="str">
        <f t="shared" si="4"/>
        <v>30人～99人</v>
      </c>
      <c r="I151" s="6">
        <f t="shared" si="5"/>
        <v>1</v>
      </c>
      <c r="J151" s="34" t="s">
        <v>20</v>
      </c>
      <c r="K151" s="35"/>
      <c r="L151" s="36"/>
      <c r="M151" s="35"/>
      <c r="N151" s="36"/>
      <c r="O151" s="35"/>
      <c r="P151" s="37"/>
    </row>
    <row r="152" spans="1:16" ht="27" customHeight="1" x14ac:dyDescent="0.15">
      <c r="A152" s="29">
        <v>20</v>
      </c>
      <c r="B152" s="30" t="s">
        <v>30</v>
      </c>
      <c r="C152" s="31" t="s">
        <v>31</v>
      </c>
      <c r="D152" s="6" t="s">
        <v>62</v>
      </c>
      <c r="E152" s="31" t="s">
        <v>397</v>
      </c>
      <c r="F152" s="74" t="s">
        <v>451</v>
      </c>
      <c r="G152" s="32">
        <v>204</v>
      </c>
      <c r="H152" s="33" t="str">
        <f t="shared" si="4"/>
        <v>200人～299人</v>
      </c>
      <c r="I152" s="6">
        <f t="shared" si="5"/>
        <v>3</v>
      </c>
      <c r="J152" s="34" t="s">
        <v>20</v>
      </c>
      <c r="K152" s="35"/>
      <c r="L152" s="36"/>
      <c r="M152" s="35"/>
      <c r="N152" s="36" t="s">
        <v>20</v>
      </c>
      <c r="O152" s="35" t="s">
        <v>20</v>
      </c>
      <c r="P152" s="37"/>
    </row>
    <row r="153" spans="1:16" ht="27" customHeight="1" x14ac:dyDescent="0.15">
      <c r="A153" s="38">
        <v>16</v>
      </c>
      <c r="B153" s="39" t="s">
        <v>30</v>
      </c>
      <c r="C153" s="40" t="s">
        <v>16</v>
      </c>
      <c r="D153" s="41" t="s">
        <v>22</v>
      </c>
      <c r="E153" s="40" t="s">
        <v>398</v>
      </c>
      <c r="F153" s="74" t="s">
        <v>399</v>
      </c>
      <c r="G153" s="42">
        <v>114567</v>
      </c>
      <c r="H153" s="47" t="str">
        <f t="shared" si="4"/>
        <v>5,000人以上</v>
      </c>
      <c r="I153" s="41">
        <f t="shared" si="5"/>
        <v>3</v>
      </c>
      <c r="J153" s="43" t="s">
        <v>20</v>
      </c>
      <c r="K153" s="44"/>
      <c r="L153" s="45"/>
      <c r="M153" s="44" t="s">
        <v>20</v>
      </c>
      <c r="N153" s="45" t="s">
        <v>20</v>
      </c>
      <c r="O153" s="44"/>
      <c r="P153" s="46"/>
    </row>
    <row r="154" spans="1:16" ht="27" customHeight="1" x14ac:dyDescent="0.15">
      <c r="A154" s="20">
        <v>24</v>
      </c>
      <c r="B154" s="21" t="s">
        <v>335</v>
      </c>
      <c r="C154" s="22" t="s">
        <v>111</v>
      </c>
      <c r="D154" s="19" t="s">
        <v>167</v>
      </c>
      <c r="E154" s="22" t="s">
        <v>400</v>
      </c>
      <c r="F154" s="74" t="s">
        <v>401</v>
      </c>
      <c r="G154" s="23">
        <v>71</v>
      </c>
      <c r="H154" s="24" t="str">
        <f t="shared" si="4"/>
        <v>30人～99人</v>
      </c>
      <c r="I154" s="19">
        <f t="shared" si="5"/>
        <v>2</v>
      </c>
      <c r="J154" s="25"/>
      <c r="K154" s="26" t="s">
        <v>20</v>
      </c>
      <c r="L154" s="27" t="s">
        <v>20</v>
      </c>
      <c r="M154" s="26"/>
      <c r="N154" s="27"/>
      <c r="O154" s="26"/>
      <c r="P154" s="28"/>
    </row>
    <row r="155" spans="1:16" ht="27" customHeight="1" x14ac:dyDescent="0.15">
      <c r="A155" s="29">
        <v>17</v>
      </c>
      <c r="B155" s="30" t="s">
        <v>270</v>
      </c>
      <c r="C155" s="31" t="s">
        <v>98</v>
      </c>
      <c r="D155" s="6" t="s">
        <v>99</v>
      </c>
      <c r="E155" s="31" t="s">
        <v>402</v>
      </c>
      <c r="F155" s="74" t="s">
        <v>455</v>
      </c>
      <c r="G155" s="31" t="s">
        <v>89</v>
      </c>
      <c r="H155" s="33"/>
      <c r="I155" s="6">
        <f t="shared" si="5"/>
        <v>2</v>
      </c>
      <c r="J155" s="34" t="s">
        <v>20</v>
      </c>
      <c r="K155" s="35"/>
      <c r="L155" s="36" t="s">
        <v>20</v>
      </c>
      <c r="M155" s="35"/>
      <c r="N155" s="36"/>
      <c r="O155" s="35"/>
      <c r="P155" s="37"/>
    </row>
    <row r="156" spans="1:16" ht="27" customHeight="1" x14ac:dyDescent="0.15">
      <c r="A156" s="29">
        <v>21</v>
      </c>
      <c r="B156" s="30" t="s">
        <v>146</v>
      </c>
      <c r="C156" s="31" t="s">
        <v>26</v>
      </c>
      <c r="D156" s="6" t="s">
        <v>313</v>
      </c>
      <c r="E156" s="31" t="s">
        <v>403</v>
      </c>
      <c r="F156" s="74" t="s">
        <v>404</v>
      </c>
      <c r="G156" s="32">
        <v>30</v>
      </c>
      <c r="H156" s="33" t="str">
        <f t="shared" ref="H156:H172" si="6">IF(G156&lt;30,"29人以下",IF(G156&lt;100,"30人～99人",IF(G156&lt;200,"100人～199人",IF(G156&lt;300,"200人～299人",IF(G156&lt;500,"300人～499人",IF(G156&lt;1000,"500人～999人",IF(G156&lt;5000,"1,000人～4,999人","5,000人以上")))))))</f>
        <v>30人～99人</v>
      </c>
      <c r="I156" s="6">
        <f t="shared" si="5"/>
        <v>1</v>
      </c>
      <c r="J156" s="34"/>
      <c r="K156" s="35"/>
      <c r="L156" s="36"/>
      <c r="M156" s="35"/>
      <c r="N156" s="36" t="s">
        <v>20</v>
      </c>
      <c r="O156" s="35"/>
      <c r="P156" s="37"/>
    </row>
    <row r="157" spans="1:16" ht="27" customHeight="1" x14ac:dyDescent="0.15">
      <c r="A157" s="29">
        <v>25</v>
      </c>
      <c r="B157" s="30" t="s">
        <v>39</v>
      </c>
      <c r="C157" s="31" t="s">
        <v>35</v>
      </c>
      <c r="D157" s="6" t="s">
        <v>40</v>
      </c>
      <c r="E157" s="31" t="s">
        <v>405</v>
      </c>
      <c r="F157" s="74" t="s">
        <v>452</v>
      </c>
      <c r="G157" s="32">
        <v>37</v>
      </c>
      <c r="H157" s="33" t="str">
        <f t="shared" si="6"/>
        <v>30人～99人</v>
      </c>
      <c r="I157" s="6">
        <f t="shared" si="5"/>
        <v>1</v>
      </c>
      <c r="J157" s="34"/>
      <c r="K157" s="35"/>
      <c r="L157" s="36"/>
      <c r="M157" s="35"/>
      <c r="N157" s="36" t="s">
        <v>20</v>
      </c>
      <c r="O157" s="35"/>
      <c r="P157" s="37"/>
    </row>
    <row r="158" spans="1:16" ht="27" customHeight="1" x14ac:dyDescent="0.15">
      <c r="A158" s="29">
        <v>22</v>
      </c>
      <c r="B158" s="30" t="s">
        <v>215</v>
      </c>
      <c r="C158" s="31" t="s">
        <v>90</v>
      </c>
      <c r="D158" s="6" t="s">
        <v>107</v>
      </c>
      <c r="E158" s="31" t="s">
        <v>406</v>
      </c>
      <c r="F158" s="74" t="s">
        <v>407</v>
      </c>
      <c r="G158" s="32">
        <v>17</v>
      </c>
      <c r="H158" s="33" t="str">
        <f t="shared" si="6"/>
        <v>29人以下</v>
      </c>
      <c r="I158" s="6">
        <f t="shared" si="5"/>
        <v>2</v>
      </c>
      <c r="J158" s="34"/>
      <c r="K158" s="35"/>
      <c r="L158" s="36"/>
      <c r="M158" s="35"/>
      <c r="N158" s="36" t="s">
        <v>20</v>
      </c>
      <c r="O158" s="35" t="s">
        <v>20</v>
      </c>
      <c r="P158" s="37"/>
    </row>
    <row r="159" spans="1:16" ht="27" customHeight="1" x14ac:dyDescent="0.15">
      <c r="A159" s="29">
        <v>20</v>
      </c>
      <c r="B159" s="30" t="s">
        <v>131</v>
      </c>
      <c r="C159" s="31" t="s">
        <v>90</v>
      </c>
      <c r="D159" s="6" t="s">
        <v>408</v>
      </c>
      <c r="E159" s="31" t="s">
        <v>409</v>
      </c>
      <c r="F159" s="74" t="s">
        <v>410</v>
      </c>
      <c r="G159" s="32">
        <v>66</v>
      </c>
      <c r="H159" s="33" t="str">
        <f t="shared" si="6"/>
        <v>30人～99人</v>
      </c>
      <c r="I159" s="6">
        <f t="shared" si="5"/>
        <v>2</v>
      </c>
      <c r="J159" s="34" t="s">
        <v>20</v>
      </c>
      <c r="K159" s="35"/>
      <c r="L159" s="36"/>
      <c r="M159" s="35"/>
      <c r="N159" s="36" t="s">
        <v>20</v>
      </c>
      <c r="O159" s="35"/>
      <c r="P159" s="37"/>
    </row>
    <row r="160" spans="1:16" ht="27" customHeight="1" x14ac:dyDescent="0.15">
      <c r="A160" s="29">
        <v>21</v>
      </c>
      <c r="B160" s="30" t="s">
        <v>224</v>
      </c>
      <c r="C160" s="31" t="s">
        <v>16</v>
      </c>
      <c r="D160" s="6" t="s">
        <v>22</v>
      </c>
      <c r="E160" s="31" t="s">
        <v>411</v>
      </c>
      <c r="F160" s="74" t="s">
        <v>412</v>
      </c>
      <c r="G160" s="32">
        <v>67</v>
      </c>
      <c r="H160" s="33" t="str">
        <f t="shared" si="6"/>
        <v>30人～99人</v>
      </c>
      <c r="I160" s="6">
        <f t="shared" si="5"/>
        <v>2</v>
      </c>
      <c r="J160" s="34"/>
      <c r="K160" s="35"/>
      <c r="L160" s="36"/>
      <c r="M160" s="35" t="s">
        <v>20</v>
      </c>
      <c r="N160" s="36" t="s">
        <v>20</v>
      </c>
      <c r="O160" s="35"/>
      <c r="P160" s="37"/>
    </row>
    <row r="161" spans="1:16" ht="27" customHeight="1" x14ac:dyDescent="0.15">
      <c r="A161" s="59">
        <v>17</v>
      </c>
      <c r="B161" s="60" t="s">
        <v>413</v>
      </c>
      <c r="C161" s="61" t="s">
        <v>90</v>
      </c>
      <c r="D161" s="62" t="s">
        <v>128</v>
      </c>
      <c r="E161" s="61" t="s">
        <v>414</v>
      </c>
      <c r="F161" s="74" t="s">
        <v>415</v>
      </c>
      <c r="G161" s="63">
        <v>63</v>
      </c>
      <c r="H161" s="64" t="str">
        <f t="shared" si="6"/>
        <v>30人～99人</v>
      </c>
      <c r="I161" s="62">
        <f t="shared" si="5"/>
        <v>2</v>
      </c>
      <c r="J161" s="65" t="s">
        <v>20</v>
      </c>
      <c r="K161" s="66"/>
      <c r="L161" s="67"/>
      <c r="M161" s="66" t="s">
        <v>20</v>
      </c>
      <c r="N161" s="67"/>
      <c r="O161" s="66"/>
      <c r="P161" s="68"/>
    </row>
    <row r="162" spans="1:16" ht="27" customHeight="1" x14ac:dyDescent="0.15">
      <c r="A162" s="29">
        <v>23</v>
      </c>
      <c r="B162" s="30" t="s">
        <v>413</v>
      </c>
      <c r="C162" s="31" t="s">
        <v>98</v>
      </c>
      <c r="D162" s="6" t="s">
        <v>99</v>
      </c>
      <c r="E162" s="31" t="s">
        <v>414</v>
      </c>
      <c r="F162" s="74" t="s">
        <v>416</v>
      </c>
      <c r="G162" s="32">
        <v>40</v>
      </c>
      <c r="H162" s="33" t="str">
        <f t="shared" si="6"/>
        <v>30人～99人</v>
      </c>
      <c r="I162" s="6">
        <f t="shared" si="5"/>
        <v>2</v>
      </c>
      <c r="J162" s="34"/>
      <c r="K162" s="35"/>
      <c r="L162" s="36"/>
      <c r="M162" s="35" t="s">
        <v>20</v>
      </c>
      <c r="N162" s="36" t="s">
        <v>20</v>
      </c>
      <c r="O162" s="35"/>
      <c r="P162" s="37"/>
    </row>
    <row r="163" spans="1:16" ht="27" customHeight="1" x14ac:dyDescent="0.15">
      <c r="A163" s="29">
        <v>22</v>
      </c>
      <c r="B163" s="30" t="s">
        <v>39</v>
      </c>
      <c r="C163" s="31" t="s">
        <v>26</v>
      </c>
      <c r="D163" s="6" t="s">
        <v>94</v>
      </c>
      <c r="E163" s="31" t="s">
        <v>417</v>
      </c>
      <c r="F163" s="74" t="s">
        <v>418</v>
      </c>
      <c r="G163" s="32">
        <v>154</v>
      </c>
      <c r="H163" s="33" t="str">
        <f t="shared" si="6"/>
        <v>100人～199人</v>
      </c>
      <c r="I163" s="6">
        <f t="shared" si="5"/>
        <v>2</v>
      </c>
      <c r="J163" s="34"/>
      <c r="K163" s="35" t="s">
        <v>20</v>
      </c>
      <c r="L163" s="36"/>
      <c r="M163" s="35"/>
      <c r="N163" s="36" t="s">
        <v>20</v>
      </c>
      <c r="O163" s="35"/>
      <c r="P163" s="37"/>
    </row>
    <row r="164" spans="1:16" ht="27" customHeight="1" x14ac:dyDescent="0.15">
      <c r="A164" s="29">
        <v>18</v>
      </c>
      <c r="B164" s="30" t="s">
        <v>97</v>
      </c>
      <c r="C164" s="31" t="s">
        <v>49</v>
      </c>
      <c r="D164" s="6" t="s">
        <v>338</v>
      </c>
      <c r="E164" s="31" t="s">
        <v>419</v>
      </c>
      <c r="F164" s="74" t="s">
        <v>420</v>
      </c>
      <c r="G164" s="32">
        <v>95</v>
      </c>
      <c r="H164" s="33" t="str">
        <f t="shared" si="6"/>
        <v>30人～99人</v>
      </c>
      <c r="I164" s="6">
        <f t="shared" si="5"/>
        <v>1</v>
      </c>
      <c r="J164" s="34"/>
      <c r="K164" s="35"/>
      <c r="L164" s="36"/>
      <c r="M164" s="35"/>
      <c r="N164" s="36"/>
      <c r="O164" s="35" t="s">
        <v>20</v>
      </c>
      <c r="P164" s="37"/>
    </row>
    <row r="165" spans="1:16" ht="27" customHeight="1" x14ac:dyDescent="0.15">
      <c r="A165" s="29">
        <v>21</v>
      </c>
      <c r="B165" s="30" t="s">
        <v>97</v>
      </c>
      <c r="C165" s="31" t="s">
        <v>26</v>
      </c>
      <c r="D165" s="6" t="s">
        <v>70</v>
      </c>
      <c r="E165" s="31" t="s">
        <v>421</v>
      </c>
      <c r="F165" s="74" t="s">
        <v>422</v>
      </c>
      <c r="G165" s="32">
        <v>45</v>
      </c>
      <c r="H165" s="33" t="str">
        <f t="shared" si="6"/>
        <v>30人～99人</v>
      </c>
      <c r="I165" s="6">
        <f t="shared" si="5"/>
        <v>2</v>
      </c>
      <c r="J165" s="34" t="s">
        <v>20</v>
      </c>
      <c r="K165" s="35"/>
      <c r="L165" s="36"/>
      <c r="M165" s="35"/>
      <c r="N165" s="36" t="s">
        <v>20</v>
      </c>
      <c r="O165" s="35"/>
      <c r="P165" s="37"/>
    </row>
    <row r="166" spans="1:16" ht="27" customHeight="1" x14ac:dyDescent="0.15">
      <c r="A166" s="38">
        <v>16</v>
      </c>
      <c r="B166" s="39" t="s">
        <v>30</v>
      </c>
      <c r="C166" s="40" t="s">
        <v>26</v>
      </c>
      <c r="D166" s="41" t="s">
        <v>375</v>
      </c>
      <c r="E166" s="40" t="s">
        <v>423</v>
      </c>
      <c r="F166" s="74" t="s">
        <v>424</v>
      </c>
      <c r="G166" s="42">
        <v>5373</v>
      </c>
      <c r="H166" s="47" t="str">
        <f t="shared" si="6"/>
        <v>5,000人以上</v>
      </c>
      <c r="I166" s="41">
        <f t="shared" si="5"/>
        <v>2</v>
      </c>
      <c r="J166" s="43" t="s">
        <v>20</v>
      </c>
      <c r="K166" s="44"/>
      <c r="L166" s="45"/>
      <c r="M166" s="44"/>
      <c r="N166" s="45" t="s">
        <v>20</v>
      </c>
      <c r="O166" s="44"/>
      <c r="P166" s="46"/>
    </row>
    <row r="167" spans="1:16" ht="27" customHeight="1" x14ac:dyDescent="0.15">
      <c r="A167" s="20">
        <v>22</v>
      </c>
      <c r="B167" s="21" t="s">
        <v>425</v>
      </c>
      <c r="C167" s="22" t="s">
        <v>31</v>
      </c>
      <c r="D167" s="19" t="s">
        <v>62</v>
      </c>
      <c r="E167" s="22" t="s">
        <v>426</v>
      </c>
      <c r="F167" s="74" t="s">
        <v>453</v>
      </c>
      <c r="G167" s="23">
        <v>149</v>
      </c>
      <c r="H167" s="24" t="str">
        <f t="shared" si="6"/>
        <v>100人～199人</v>
      </c>
      <c r="I167" s="19">
        <f t="shared" si="5"/>
        <v>2</v>
      </c>
      <c r="J167" s="25"/>
      <c r="K167" s="26"/>
      <c r="L167" s="27"/>
      <c r="M167" s="26"/>
      <c r="N167" s="27" t="s">
        <v>20</v>
      </c>
      <c r="O167" s="26" t="s">
        <v>20</v>
      </c>
      <c r="P167" s="28"/>
    </row>
    <row r="168" spans="1:16" ht="27" customHeight="1" x14ac:dyDescent="0.15">
      <c r="A168" s="29">
        <v>21</v>
      </c>
      <c r="B168" s="30" t="s">
        <v>425</v>
      </c>
      <c r="C168" s="31" t="s">
        <v>16</v>
      </c>
      <c r="D168" s="6" t="s">
        <v>17</v>
      </c>
      <c r="E168" s="31" t="s">
        <v>427</v>
      </c>
      <c r="F168" s="74" t="s">
        <v>428</v>
      </c>
      <c r="G168" s="32">
        <v>114</v>
      </c>
      <c r="H168" s="33" t="str">
        <f t="shared" si="6"/>
        <v>100人～199人</v>
      </c>
      <c r="I168" s="6">
        <f t="shared" si="5"/>
        <v>2</v>
      </c>
      <c r="J168" s="34" t="s">
        <v>20</v>
      </c>
      <c r="K168" s="35"/>
      <c r="L168" s="36"/>
      <c r="M168" s="35"/>
      <c r="N168" s="36" t="s">
        <v>20</v>
      </c>
      <c r="O168" s="35"/>
      <c r="P168" s="37"/>
    </row>
    <row r="169" spans="1:16" ht="27" customHeight="1" x14ac:dyDescent="0.15">
      <c r="A169" s="29">
        <v>20</v>
      </c>
      <c r="B169" s="30" t="s">
        <v>170</v>
      </c>
      <c r="C169" s="31" t="s">
        <v>31</v>
      </c>
      <c r="D169" s="6" t="s">
        <v>62</v>
      </c>
      <c r="E169" s="31" t="s">
        <v>429</v>
      </c>
      <c r="F169" s="74" t="s">
        <v>430</v>
      </c>
      <c r="G169" s="32">
        <v>149</v>
      </c>
      <c r="H169" s="33" t="str">
        <f t="shared" si="6"/>
        <v>100人～199人</v>
      </c>
      <c r="I169" s="6">
        <f t="shared" si="5"/>
        <v>1</v>
      </c>
      <c r="J169" s="34"/>
      <c r="K169" s="35"/>
      <c r="L169" s="36"/>
      <c r="M169" s="35"/>
      <c r="N169" s="36" t="s">
        <v>20</v>
      </c>
      <c r="O169" s="35"/>
      <c r="P169" s="37"/>
    </row>
    <row r="170" spans="1:16" ht="27" customHeight="1" x14ac:dyDescent="0.15">
      <c r="A170" s="29">
        <v>16</v>
      </c>
      <c r="B170" s="30" t="s">
        <v>30</v>
      </c>
      <c r="C170" s="31" t="s">
        <v>26</v>
      </c>
      <c r="D170" s="6" t="s">
        <v>73</v>
      </c>
      <c r="E170" s="31" t="s">
        <v>431</v>
      </c>
      <c r="F170" s="74" t="s">
        <v>454</v>
      </c>
      <c r="G170" s="32">
        <v>4819</v>
      </c>
      <c r="H170" s="33" t="str">
        <f t="shared" si="6"/>
        <v>1,000人～4,999人</v>
      </c>
      <c r="I170" s="6">
        <f t="shared" si="5"/>
        <v>2</v>
      </c>
      <c r="J170" s="34" t="s">
        <v>20</v>
      </c>
      <c r="K170" s="35"/>
      <c r="L170" s="36"/>
      <c r="M170" s="35"/>
      <c r="N170" s="36" t="s">
        <v>20</v>
      </c>
      <c r="O170" s="35"/>
      <c r="P170" s="37"/>
    </row>
    <row r="171" spans="1:16" ht="27" customHeight="1" x14ac:dyDescent="0.15">
      <c r="A171" s="29">
        <v>17</v>
      </c>
      <c r="B171" s="30" t="s">
        <v>432</v>
      </c>
      <c r="C171" s="31" t="s">
        <v>90</v>
      </c>
      <c r="D171" s="6" t="s">
        <v>128</v>
      </c>
      <c r="E171" s="31" t="s">
        <v>433</v>
      </c>
      <c r="F171" s="74" t="s">
        <v>434</v>
      </c>
      <c r="G171" s="32">
        <v>168</v>
      </c>
      <c r="H171" s="33" t="str">
        <f t="shared" si="6"/>
        <v>100人～199人</v>
      </c>
      <c r="I171" s="6">
        <f t="shared" si="5"/>
        <v>2</v>
      </c>
      <c r="J171" s="34"/>
      <c r="K171" s="35" t="s">
        <v>20</v>
      </c>
      <c r="L171" s="36"/>
      <c r="M171" s="35" t="s">
        <v>20</v>
      </c>
      <c r="N171" s="36"/>
      <c r="O171" s="35"/>
      <c r="P171" s="37"/>
    </row>
    <row r="172" spans="1:16" ht="27" customHeight="1" x14ac:dyDescent="0.15">
      <c r="A172" s="38">
        <v>20</v>
      </c>
      <c r="B172" s="39" t="s">
        <v>435</v>
      </c>
      <c r="C172" s="40" t="s">
        <v>16</v>
      </c>
      <c r="D172" s="41" t="s">
        <v>22</v>
      </c>
      <c r="E172" s="40" t="s">
        <v>436</v>
      </c>
      <c r="F172" s="74" t="s">
        <v>437</v>
      </c>
      <c r="G172" s="42">
        <v>111</v>
      </c>
      <c r="H172" s="47" t="str">
        <f t="shared" si="6"/>
        <v>100人～199人</v>
      </c>
      <c r="I172" s="41">
        <f t="shared" si="5"/>
        <v>1</v>
      </c>
      <c r="J172" s="43"/>
      <c r="K172" s="44"/>
      <c r="L172" s="45"/>
      <c r="M172" s="44"/>
      <c r="N172" s="45"/>
      <c r="O172" s="44" t="s">
        <v>20</v>
      </c>
      <c r="P172" s="46"/>
    </row>
    <row r="173" spans="1:16" x14ac:dyDescent="0.15">
      <c r="A173" s="69"/>
      <c r="B173" s="5"/>
      <c r="C173" s="5"/>
      <c r="D173" s="5"/>
      <c r="E173" s="5"/>
      <c r="F173" s="77"/>
      <c r="G173" s="70"/>
      <c r="H173" s="71"/>
      <c r="I173" s="5"/>
      <c r="J173" s="72"/>
      <c r="K173" s="72"/>
      <c r="L173" s="72"/>
      <c r="M173" s="72"/>
      <c r="N173" s="72"/>
      <c r="O173" s="72"/>
      <c r="P173" s="73"/>
    </row>
  </sheetData>
  <sheetProtection password="BF53" sheet="1" objects="1" scenarios="1" autoFilter="0"/>
  <autoFilter ref="A2:P2"/>
  <phoneticPr fontId="1"/>
  <dataValidations count="1">
    <dataValidation type="list" allowBlank="1" showErrorMessage="1" sqref="C3:C173">
      <formula1>#REF!</formula1>
      <formula2>0</formula2>
    </dataValidation>
  </dataValidations>
  <hyperlinks>
    <hyperlink ref="F47" r:id="rId1"/>
    <hyperlink ref="F22" r:id="rId2"/>
    <hyperlink ref="F131" r:id="rId3"/>
    <hyperlink ref="F118" r:id="rId4"/>
    <hyperlink ref="F143" r:id="rId5"/>
    <hyperlink ref="F144" r:id="rId6"/>
    <hyperlink ref="F105" r:id="rId7"/>
    <hyperlink ref="F100" r:id="rId8"/>
    <hyperlink ref="F170" r:id="rId9"/>
    <hyperlink ref="F106" r:id="rId10"/>
    <hyperlink ref="F147" r:id="rId11"/>
    <hyperlink ref="F166" r:id="rId12"/>
    <hyperlink ref="F57" r:id="rId13"/>
    <hyperlink ref="F115" r:id="rId14"/>
    <hyperlink ref="F129" r:id="rId15"/>
    <hyperlink ref="F132" r:id="rId16"/>
    <hyperlink ref="F153" r:id="rId17"/>
    <hyperlink ref="F108" r:id="rId18"/>
    <hyperlink ref="F75" r:id="rId19"/>
    <hyperlink ref="F43" r:id="rId20"/>
    <hyperlink ref="F4" r:id="rId21"/>
    <hyperlink ref="F66" r:id="rId22"/>
    <hyperlink ref="F148" r:id="rId23"/>
    <hyperlink ref="F60" r:id="rId24"/>
    <hyperlink ref="F123" r:id="rId25"/>
    <hyperlink ref="F13" r:id="rId26"/>
    <hyperlink ref="F20" r:id="rId27"/>
    <hyperlink ref="F86" r:id="rId28"/>
    <hyperlink ref="F161" r:id="rId29"/>
    <hyperlink ref="F34" r:id="rId30"/>
    <hyperlink ref="F171" r:id="rId31"/>
    <hyperlink ref="F77" r:id="rId32"/>
    <hyperlink ref="F88" r:id="rId33"/>
    <hyperlink ref="F114" r:id="rId34"/>
    <hyperlink ref="F38" r:id="rId35"/>
    <hyperlink ref="F89" r:id="rId36"/>
    <hyperlink ref="F133" r:id="rId37"/>
    <hyperlink ref="F83" r:id="rId38"/>
    <hyperlink ref="F155" r:id="rId39"/>
    <hyperlink ref="F135" r:id="rId40"/>
    <hyperlink ref="F124" r:id="rId41"/>
    <hyperlink ref="F94" r:id="rId42"/>
    <hyperlink ref="F33" r:id="rId43"/>
    <hyperlink ref="F121" r:id="rId44"/>
    <hyperlink ref="F19" r:id="rId45"/>
    <hyperlink ref="F53" r:id="rId46"/>
    <hyperlink ref="F51" r:id="rId47"/>
    <hyperlink ref="F31" r:id="rId48"/>
    <hyperlink ref="F54" r:id="rId49"/>
    <hyperlink ref="F110" r:id="rId50"/>
    <hyperlink ref="F21" r:id="rId51"/>
    <hyperlink ref="F113" r:id="rId52"/>
    <hyperlink ref="F68" r:id="rId53"/>
    <hyperlink ref="F69" r:id="rId54"/>
    <hyperlink ref="F134" r:id="rId55"/>
    <hyperlink ref="F73" r:id="rId56"/>
    <hyperlink ref="F92" r:id="rId57"/>
    <hyperlink ref="F46" r:id="rId58"/>
    <hyperlink ref="F25" r:id="rId59"/>
    <hyperlink ref="F84" r:id="rId60"/>
    <hyperlink ref="F71" r:id="rId61"/>
    <hyperlink ref="F72" r:id="rId62"/>
    <hyperlink ref="F40" r:id="rId63"/>
    <hyperlink ref="F91" r:id="rId64"/>
    <hyperlink ref="F127" r:id="rId65"/>
    <hyperlink ref="F59" r:id="rId66"/>
    <hyperlink ref="F61" r:id="rId67"/>
    <hyperlink ref="F111" r:id="rId68"/>
    <hyperlink ref="F164" r:id="rId69"/>
    <hyperlink ref="F42" r:id="rId70"/>
    <hyperlink ref="F140" r:id="rId71"/>
    <hyperlink ref="F141" r:id="rId72"/>
    <hyperlink ref="F99" r:id="rId73"/>
    <hyperlink ref="F35" r:id="rId74"/>
    <hyperlink ref="F85" r:id="rId75"/>
    <hyperlink ref="F117" r:id="rId76"/>
    <hyperlink ref="F96" r:id="rId77"/>
    <hyperlink ref="F3" r:id="rId78"/>
    <hyperlink ref="F39" r:id="rId79"/>
    <hyperlink ref="F30" r:id="rId80"/>
    <hyperlink ref="F109" r:id="rId81"/>
    <hyperlink ref="F17" r:id="rId82"/>
    <hyperlink ref="F18" r:id="rId83"/>
    <hyperlink ref="F52" r:id="rId84"/>
    <hyperlink ref="F116" r:id="rId85"/>
    <hyperlink ref="F149" r:id="rId86"/>
    <hyperlink ref="F49" r:id="rId87"/>
    <hyperlink ref="F56" r:id="rId88"/>
    <hyperlink ref="F62" r:id="rId89"/>
    <hyperlink ref="F90" r:id="rId90"/>
    <hyperlink ref="F93" r:id="rId91"/>
    <hyperlink ref="F119" r:id="rId92"/>
    <hyperlink ref="F98" r:id="rId93"/>
    <hyperlink ref="F152" r:id="rId94"/>
    <hyperlink ref="F12" r:id="rId95"/>
    <hyperlink ref="F159" r:id="rId96"/>
    <hyperlink ref="F169" r:id="rId97"/>
    <hyperlink ref="F130" r:id="rId98"/>
    <hyperlink ref="F150" r:id="rId99"/>
    <hyperlink ref="F172" r:id="rId100"/>
    <hyperlink ref="F128" r:id="rId101"/>
    <hyperlink ref="F24" r:id="rId102"/>
    <hyperlink ref="F165" r:id="rId103"/>
    <hyperlink ref="F44" r:id="rId104"/>
    <hyperlink ref="F137" r:id="rId105"/>
    <hyperlink ref="F156" r:id="rId106"/>
    <hyperlink ref="F138" r:id="rId107"/>
    <hyperlink ref="F126" r:id="rId108"/>
    <hyperlink ref="F160" r:id="rId109"/>
    <hyperlink ref="F168" r:id="rId110"/>
    <hyperlink ref="F146" r:id="rId111"/>
    <hyperlink ref="F74" r:id="rId112"/>
    <hyperlink ref="F48" r:id="rId113"/>
    <hyperlink ref="F142" r:id="rId114"/>
    <hyperlink ref="F63" r:id="rId115"/>
    <hyperlink ref="F29" r:id="rId116"/>
    <hyperlink ref="F14" r:id="rId117"/>
    <hyperlink ref="F6" r:id="rId118"/>
    <hyperlink ref="F32" r:id="rId119"/>
    <hyperlink ref="F65" r:id="rId120"/>
    <hyperlink ref="F79" r:id="rId121"/>
    <hyperlink ref="F87" r:id="rId122"/>
    <hyperlink ref="F122" r:id="rId123"/>
    <hyperlink ref="F145" r:id="rId124"/>
    <hyperlink ref="F97" r:id="rId125"/>
    <hyperlink ref="F80" r:id="rId126"/>
    <hyperlink ref="F15" r:id="rId127"/>
    <hyperlink ref="F107" r:id="rId128"/>
    <hyperlink ref="F158" r:id="rId129"/>
    <hyperlink ref="F11" r:id="rId130"/>
    <hyperlink ref="F9" r:id="rId131"/>
    <hyperlink ref="F10" r:id="rId132"/>
    <hyperlink ref="F76" r:id="rId133"/>
    <hyperlink ref="F167" r:id="rId134"/>
    <hyperlink ref="F163" r:id="rId135"/>
    <hyperlink ref="F101" r:id="rId136"/>
    <hyperlink ref="F5" r:id="rId137"/>
    <hyperlink ref="F112" r:id="rId138"/>
    <hyperlink ref="F102" r:id="rId139"/>
    <hyperlink ref="F82" r:id="rId140"/>
    <hyperlink ref="F26" r:id="rId141"/>
    <hyperlink ref="F41" r:id="rId142"/>
    <hyperlink ref="F36" r:id="rId143"/>
    <hyperlink ref="F27" r:id="rId144"/>
    <hyperlink ref="F104" r:id="rId145"/>
    <hyperlink ref="F81" r:id="rId146"/>
    <hyperlink ref="F162" r:id="rId147"/>
    <hyperlink ref="F45" r:id="rId148"/>
    <hyperlink ref="F67" r:id="rId149"/>
    <hyperlink ref="F151" r:id="rId150"/>
    <hyperlink ref="F8" r:id="rId151"/>
    <hyperlink ref="F64" r:id="rId152"/>
    <hyperlink ref="F70" r:id="rId153"/>
    <hyperlink ref="F23" r:id="rId154"/>
    <hyperlink ref="F139" r:id="rId155"/>
    <hyperlink ref="F50" r:id="rId156"/>
    <hyperlink ref="F125" r:id="rId157"/>
    <hyperlink ref="F154" r:id="rId158"/>
    <hyperlink ref="F16" r:id="rId159"/>
    <hyperlink ref="F55" r:id="rId160"/>
    <hyperlink ref="F37" r:id="rId161"/>
    <hyperlink ref="F78" r:id="rId162"/>
    <hyperlink ref="F95" r:id="rId163"/>
    <hyperlink ref="F103" r:id="rId164"/>
    <hyperlink ref="F120" r:id="rId165"/>
    <hyperlink ref="F136" r:id="rId166"/>
    <hyperlink ref="F28" r:id="rId167"/>
    <hyperlink ref="F157" r:id="rId168"/>
    <hyperlink ref="F7" r:id="rId169"/>
    <hyperlink ref="F58" r:id="rId170"/>
  </hyperlinks>
  <pageMargins left="0.70866141732283472" right="0.70866141732283472" top="0.74803149606299213" bottom="0.74803149606299213" header="0.31496062992125984" footer="0.31496062992125984"/>
  <pageSetup paperSize="9" scale="46" fitToHeight="0" orientation="landscape" r:id="rId17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高年齢者の多様な働き方事例集データベース</vt:lpstr>
      <vt:lpstr>高年齢者の多様な働き方事例集データベース!Print_Titles</vt:lpstr>
    </vt:vector>
  </TitlesOfParts>
  <Company>高齢・障害・求職者雇用支援機構</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高年齢者の多様な働き方事例集一覧表</dc:title>
  <dc:creator>高齢・障害・求職者雇用支援機構</dc:creator>
  <cp:lastModifiedBy>高齢・障害・求職者雇用支援機構</cp:lastModifiedBy>
  <cp:lastPrinted>2022-01-28T00:31:23Z</cp:lastPrinted>
  <dcterms:created xsi:type="dcterms:W3CDTF">2022-01-24T03:03:11Z</dcterms:created>
  <dcterms:modified xsi:type="dcterms:W3CDTF">2022-02-07T04:52:31Z</dcterms:modified>
</cp:coreProperties>
</file>