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継続\"/>
    </mc:Choice>
  </mc:AlternateContent>
  <xr:revisionPtr revIDLastSave="0" documentId="13_ncr:1_{880278B9-0F80-421B-AA31-273B08D9A483}" xr6:coauthVersionLast="47" xr6:coauthVersionMax="47" xr10:uidLastSave="{00000000-0000-0000-0000-000000000000}"/>
  <bookViews>
    <workbookView xWindow="645" yWindow="-17100" windowWidth="27195" windowHeight="14970" xr2:uid="{00000000-000D-0000-FFFF-FFFF00000000}"/>
  </bookViews>
  <sheets>
    <sheet name="継続様式第２号（３）R8" sheetId="10" r:id="rId1"/>
    <sheet name="記入例R8 " sheetId="14" r:id="rId2"/>
  </sheets>
  <definedNames>
    <definedName name="_xlnm.Print_Area" localSheetId="1">'記入例R8 '!$A$1:$CJ$41</definedName>
    <definedName name="_xlnm.Print_Area" localSheetId="0">'継続様式第２号（３）R8'!$A$1:$BS$46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9" i="14" l="1"/>
  <c r="K39" i="14"/>
  <c r="Q38" i="14"/>
  <c r="K38" i="14"/>
  <c r="Q37" i="14"/>
  <c r="K37" i="14"/>
  <c r="Q36" i="14"/>
  <c r="K36" i="14"/>
  <c r="Q35" i="14"/>
  <c r="K35" i="14"/>
  <c r="I31" i="14"/>
  <c r="Q27" i="14"/>
  <c r="K27" i="14"/>
  <c r="Q26" i="14"/>
  <c r="Q25" i="14"/>
  <c r="K25" i="14"/>
  <c r="Q24" i="14"/>
  <c r="K24" i="14"/>
  <c r="Q22" i="14"/>
  <c r="K22" i="14"/>
  <c r="O1" i="14"/>
  <c r="K38" i="10" l="1"/>
  <c r="K39" i="10"/>
  <c r="K40" i="10"/>
  <c r="K41" i="10"/>
  <c r="K42" i="10"/>
  <c r="K43" i="10"/>
  <c r="K44" i="10"/>
  <c r="K45" i="10"/>
  <c r="K46" i="10"/>
  <c r="K24" i="10"/>
  <c r="K25" i="10"/>
  <c r="K26" i="10"/>
  <c r="K27" i="10"/>
  <c r="K28" i="10"/>
  <c r="K29" i="10"/>
  <c r="K30" i="10"/>
  <c r="K31" i="10"/>
  <c r="I33" i="10" l="1"/>
  <c r="F10" i="10" s="1"/>
  <c r="I18" i="10"/>
  <c r="Q46" i="10" l="1"/>
  <c r="Q45" i="10"/>
  <c r="Q44" i="10"/>
  <c r="Q43" i="10"/>
  <c r="Q42" i="10"/>
  <c r="Q41" i="10"/>
  <c r="Q40" i="10"/>
  <c r="Q39" i="10"/>
  <c r="Q38" i="10"/>
  <c r="Q37" i="10"/>
  <c r="K37" i="10"/>
  <c r="Q31" i="10"/>
  <c r="Q30" i="10"/>
  <c r="Q29" i="10"/>
  <c r="Q28" i="10"/>
  <c r="Q27" i="10"/>
  <c r="Q26" i="10"/>
  <c r="Q25" i="10"/>
  <c r="Q24" i="10"/>
  <c r="Q23" i="10"/>
  <c r="K23" i="10"/>
  <c r="Q22" i="10"/>
  <c r="K22" i="10"/>
  <c r="O1" i="10" l="1"/>
</calcChain>
</file>

<file path=xl/sharedStrings.xml><?xml version="1.0" encoding="utf-8"?>
<sst xmlns="http://schemas.openxmlformats.org/spreadsheetml/2006/main" count="144" uniqueCount="62">
  <si>
    <t>正社員</t>
    <rPh sb="0" eb="3">
      <t>セイシャイン</t>
    </rPh>
    <phoneticPr fontId="2"/>
  </si>
  <si>
    <t>正社員就業規則</t>
    <rPh sb="0" eb="3">
      <t>セイシャイン</t>
    </rPh>
    <rPh sb="3" eb="5">
      <t>シュウギョウ</t>
    </rPh>
    <rPh sb="5" eb="7">
      <t>キソク</t>
    </rPh>
    <phoneticPr fontId="2"/>
  </si>
  <si>
    <t>②生年月日</t>
    <rPh sb="1" eb="3">
      <t>セイネン</t>
    </rPh>
    <rPh sb="3" eb="5">
      <t>ガッピ</t>
    </rPh>
    <phoneticPr fontId="2"/>
  </si>
  <si>
    <t>No.</t>
    <phoneticPr fontId="2"/>
  </si>
  <si>
    <t>③申請日前日の年齢</t>
    <rPh sb="1" eb="3">
      <t>シンセイ</t>
    </rPh>
    <rPh sb="3" eb="4">
      <t>ビ</t>
    </rPh>
    <rPh sb="4" eb="6">
      <t>ゼンジツ</t>
    </rPh>
    <rPh sb="7" eb="9">
      <t>ネンレイ</t>
    </rPh>
    <phoneticPr fontId="2"/>
  </si>
  <si>
    <t>申請日</t>
    <rPh sb="0" eb="2">
      <t>シンセイ</t>
    </rPh>
    <rPh sb="2" eb="3">
      <t>ビ</t>
    </rPh>
    <phoneticPr fontId="2"/>
  </si>
  <si>
    <t>※申請人数は（１）と（２）の合計が１０名以下となるようにしてください。</t>
    <rPh sb="20" eb="22">
      <t>イカ</t>
    </rPh>
    <phoneticPr fontId="2"/>
  </si>
  <si>
    <t>本社</t>
    <rPh sb="0" eb="2">
      <t>ホンシャ</t>
    </rPh>
    <phoneticPr fontId="2"/>
  </si>
  <si>
    <t>④定年年齢</t>
    <rPh sb="1" eb="3">
      <t>テイネン</t>
    </rPh>
    <rPh sb="3" eb="5">
      <t>ネンレイ</t>
    </rPh>
    <phoneticPr fontId="2"/>
  </si>
  <si>
    <t>〇〇　〇〇</t>
    <phoneticPr fontId="2"/>
  </si>
  <si>
    <t>□□　□□</t>
    <phoneticPr fontId="2"/>
  </si>
  <si>
    <t>××　××</t>
    <phoneticPr fontId="2"/>
  </si>
  <si>
    <t>対象被保険者総数</t>
    <rPh sb="0" eb="2">
      <t>タイショウ</t>
    </rPh>
    <rPh sb="2" eb="6">
      <t>ヒホケンシャ</t>
    </rPh>
    <rPh sb="6" eb="8">
      <t>ソウスウ</t>
    </rPh>
    <phoneticPr fontId="2"/>
  </si>
  <si>
    <t>⑦所属事業所名</t>
    <rPh sb="1" eb="3">
      <t>ショゾク</t>
    </rPh>
    <rPh sb="3" eb="6">
      <t>ジギョウショ</t>
    </rPh>
    <rPh sb="6" eb="7">
      <t>メイ</t>
    </rPh>
    <phoneticPr fontId="2"/>
  </si>
  <si>
    <t>【添付書類】</t>
    <rPh sb="1" eb="3">
      <t>テンプ</t>
    </rPh>
    <rPh sb="3" eb="5">
      <t>ショルイ</t>
    </rPh>
    <phoneticPr fontId="2"/>
  </si>
  <si>
    <t>申告欄</t>
    <rPh sb="0" eb="2">
      <t>シンコク</t>
    </rPh>
    <rPh sb="2" eb="3">
      <t>ラン</t>
    </rPh>
    <phoneticPr fontId="2"/>
  </si>
  <si>
    <t>対象被保険者に下記の記載内容に相違ないことを確認しました</t>
    <rPh sb="0" eb="2">
      <t>タイショウ</t>
    </rPh>
    <rPh sb="2" eb="6">
      <t>ヒホケンシャ</t>
    </rPh>
    <rPh sb="7" eb="9">
      <t>カキ</t>
    </rPh>
    <rPh sb="10" eb="12">
      <t>キサイ</t>
    </rPh>
    <rPh sb="12" eb="14">
      <t>ナイヨウ</t>
    </rPh>
    <rPh sb="15" eb="17">
      <t>ソウイ</t>
    </rPh>
    <rPh sb="22" eb="24">
      <t>カクニン</t>
    </rPh>
    <phoneticPr fontId="2"/>
  </si>
  <si>
    <t>※申請日前日の状況を記入してください</t>
    <rPh sb="1" eb="3">
      <t>シンセイ</t>
    </rPh>
    <rPh sb="3" eb="4">
      <t>ビ</t>
    </rPh>
    <rPh sb="4" eb="6">
      <t>ゼンジツ</t>
    </rPh>
    <rPh sb="7" eb="9">
      <t>ジョウキョウ</t>
    </rPh>
    <rPh sb="10" eb="12">
      <t>キニュウ</t>
    </rPh>
    <phoneticPr fontId="2"/>
  </si>
  <si>
    <t>⑧雇用保険
資格取得日</t>
    <rPh sb="1" eb="3">
      <t>コヨウ</t>
    </rPh>
    <rPh sb="3" eb="5">
      <t>ホケン</t>
    </rPh>
    <rPh sb="6" eb="8">
      <t>シカク</t>
    </rPh>
    <rPh sb="8" eb="10">
      <t>シュトク</t>
    </rPh>
    <rPh sb="10" eb="11">
      <t>ビ</t>
    </rPh>
    <phoneticPr fontId="2"/>
  </si>
  <si>
    <t>(65歳超継続雇用促進コース）</t>
    <rPh sb="3" eb="4">
      <t>サイ</t>
    </rPh>
    <rPh sb="4" eb="5">
      <t>チョウ</t>
    </rPh>
    <rPh sb="5" eb="7">
      <t>ケイゾク</t>
    </rPh>
    <rPh sb="7" eb="9">
      <t>コヨウ</t>
    </rPh>
    <rPh sb="9" eb="11">
      <t>ソクシン</t>
    </rPh>
    <phoneticPr fontId="2"/>
  </si>
  <si>
    <t>⑥定年退職
予定日</t>
    <rPh sb="1" eb="3">
      <t>テイネン</t>
    </rPh>
    <rPh sb="3" eb="5">
      <t>タイショク</t>
    </rPh>
    <rPh sb="6" eb="8">
      <t>ヨテイ</t>
    </rPh>
    <rPh sb="8" eb="9">
      <t>ビ</t>
    </rPh>
    <phoneticPr fontId="2"/>
  </si>
  <si>
    <t>⑩適用している
就業規則等の名称</t>
    <rPh sb="1" eb="3">
      <t>テキヨウ</t>
    </rPh>
    <rPh sb="8" eb="10">
      <t>シュウギョウ</t>
    </rPh>
    <rPh sb="10" eb="12">
      <t>キソク</t>
    </rPh>
    <rPh sb="12" eb="13">
      <t>トウ</t>
    </rPh>
    <rPh sb="14" eb="16">
      <t>メイショウ</t>
    </rPh>
    <phoneticPr fontId="2"/>
  </si>
  <si>
    <r>
      <t>⑤定年年齢に
達する日</t>
    </r>
    <r>
      <rPr>
        <sz val="9"/>
        <color indexed="64"/>
        <rFont val="ＭＳ ゴシック"/>
        <family val="3"/>
        <charset val="128"/>
      </rPr>
      <t xml:space="preserve">
（誕生日前日）</t>
    </r>
    <rPh sb="1" eb="3">
      <t>テイネン</t>
    </rPh>
    <rPh sb="3" eb="5">
      <t>ネンレイ</t>
    </rPh>
    <rPh sb="7" eb="8">
      <t>タッ</t>
    </rPh>
    <rPh sb="10" eb="11">
      <t>ヒ</t>
    </rPh>
    <rPh sb="13" eb="16">
      <t>タンジョウビ</t>
    </rPh>
    <rPh sb="16" eb="18">
      <t>ゼンジツ</t>
    </rPh>
    <phoneticPr fontId="2"/>
  </si>
  <si>
    <t>・対象被保険者が役員である場合は兼務役員雇用実態証明書（写）</t>
    <rPh sb="1" eb="3">
      <t>タイショウ</t>
    </rPh>
    <rPh sb="3" eb="7">
      <t>ヒホケンシャ</t>
    </rPh>
    <rPh sb="8" eb="10">
      <t>ヤクイン</t>
    </rPh>
    <rPh sb="13" eb="15">
      <t>バアイ</t>
    </rPh>
    <rPh sb="16" eb="18">
      <t>ケンム</t>
    </rPh>
    <rPh sb="18" eb="20">
      <t>ヤクイン</t>
    </rPh>
    <rPh sb="20" eb="22">
      <t>コヨウ</t>
    </rPh>
    <rPh sb="22" eb="24">
      <t>ジッタイ</t>
    </rPh>
    <rPh sb="24" eb="27">
      <t>ショウメイショ</t>
    </rPh>
    <rPh sb="28" eb="29">
      <t>ウツ</t>
    </rPh>
    <phoneticPr fontId="2"/>
  </si>
  <si>
    <t>・全員の出勤簿等（写）</t>
    <rPh sb="1" eb="3">
      <t>ゼンイン</t>
    </rPh>
    <rPh sb="4" eb="6">
      <t>シュッキン</t>
    </rPh>
    <rPh sb="6" eb="7">
      <t>ボ</t>
    </rPh>
    <rPh sb="7" eb="8">
      <t>トウ</t>
    </rPh>
    <rPh sb="9" eb="10">
      <t>ウツ</t>
    </rPh>
    <phoneticPr fontId="2"/>
  </si>
  <si>
    <t>・休職者や雇用保険加入期間が１年に満たない者は賃金台帳（写）又は給与明細（写）</t>
    <rPh sb="1" eb="3">
      <t>キュウショク</t>
    </rPh>
    <rPh sb="3" eb="4">
      <t>シャ</t>
    </rPh>
    <rPh sb="5" eb="7">
      <t>コヨウ</t>
    </rPh>
    <rPh sb="7" eb="9">
      <t>ホケン</t>
    </rPh>
    <rPh sb="9" eb="11">
      <t>カニュウ</t>
    </rPh>
    <rPh sb="11" eb="13">
      <t>キカン</t>
    </rPh>
    <rPh sb="15" eb="16">
      <t>ネン</t>
    </rPh>
    <rPh sb="17" eb="18">
      <t>ミ</t>
    </rPh>
    <rPh sb="21" eb="22">
      <t>シャ</t>
    </rPh>
    <rPh sb="23" eb="25">
      <t>チンギン</t>
    </rPh>
    <rPh sb="25" eb="27">
      <t>ダイチョウ</t>
    </rPh>
    <rPh sb="28" eb="29">
      <t>ウツ</t>
    </rPh>
    <rPh sb="30" eb="31">
      <t>マタ</t>
    </rPh>
    <rPh sb="32" eb="34">
      <t>キュウヨ</t>
    </rPh>
    <rPh sb="34" eb="36">
      <t>メイサイ</t>
    </rPh>
    <phoneticPr fontId="2"/>
  </si>
  <si>
    <t>※定年前の無期雇用者又は定年後の継続雇用者である者のみが対象になります</t>
    <rPh sb="1" eb="4">
      <t>テイネンマエ</t>
    </rPh>
    <rPh sb="5" eb="7">
      <t>ムキ</t>
    </rPh>
    <rPh sb="7" eb="9">
      <t>コヨウ</t>
    </rPh>
    <rPh sb="9" eb="10">
      <t>シャ</t>
    </rPh>
    <rPh sb="10" eb="11">
      <t>マタ</t>
    </rPh>
    <rPh sb="12" eb="15">
      <t>テイネンゴ</t>
    </rPh>
    <rPh sb="16" eb="18">
      <t>ケイゾク</t>
    </rPh>
    <rPh sb="18" eb="20">
      <t>コヨウ</t>
    </rPh>
    <rPh sb="20" eb="21">
      <t>シャ</t>
    </rPh>
    <rPh sb="24" eb="25">
      <t>シャ</t>
    </rPh>
    <rPh sb="28" eb="30">
      <t>タイショウ</t>
    </rPh>
    <phoneticPr fontId="2"/>
  </si>
  <si>
    <t>継続様式第２号（３）対象被保険者一覧</t>
    <rPh sb="0" eb="2">
      <t>ケイゾク</t>
    </rPh>
    <rPh sb="2" eb="4">
      <t>ヨウシキ</t>
    </rPh>
    <rPh sb="4" eb="5">
      <t>ダイ</t>
    </rPh>
    <rPh sb="6" eb="7">
      <t>ゴウ</t>
    </rPh>
    <rPh sb="10" eb="12">
      <t>タイショウ</t>
    </rPh>
    <rPh sb="12" eb="16">
      <t>ヒホケンシャ</t>
    </rPh>
    <rPh sb="16" eb="18">
      <t>イチラン</t>
    </rPh>
    <phoneticPr fontId="2"/>
  </si>
  <si>
    <t>（審査の結果、対象被保険者と認められない場合は他に対象者がいるかどうかを確認することがあります）</t>
    <phoneticPr fontId="2"/>
  </si>
  <si>
    <r>
      <t xml:space="preserve">①氏名
</t>
    </r>
    <r>
      <rPr>
        <sz val="7"/>
        <rFont val="ＭＳ ゴシック"/>
        <family val="3"/>
        <charset val="128"/>
      </rPr>
      <t>（カナ又は漢字）</t>
    </r>
    <rPh sb="1" eb="3">
      <t>シメイ</t>
    </rPh>
    <rPh sb="7" eb="8">
      <t>マタ</t>
    </rPh>
    <rPh sb="9" eb="11">
      <t>カンジ</t>
    </rPh>
    <phoneticPr fontId="2"/>
  </si>
  <si>
    <t>（２）定年後の継続雇用者</t>
    <rPh sb="3" eb="6">
      <t>テイネンゴ</t>
    </rPh>
    <rPh sb="7" eb="9">
      <t>ケイゾク</t>
    </rPh>
    <rPh sb="9" eb="11">
      <t>コヨウ</t>
    </rPh>
    <rPh sb="11" eb="12">
      <t>シャ</t>
    </rPh>
    <phoneticPr fontId="2"/>
  </si>
  <si>
    <t>（１）定年前の無期雇用者</t>
    <rPh sb="3" eb="6">
      <t>テイネンマエ</t>
    </rPh>
    <rPh sb="7" eb="9">
      <t>ムキ</t>
    </rPh>
    <rPh sb="9" eb="11">
      <t>コヨウ</t>
    </rPh>
    <rPh sb="11" eb="12">
      <t>シャ</t>
    </rPh>
    <phoneticPr fontId="2"/>
  </si>
  <si>
    <t xml:space="preserve">    対象被保険者に下記の記載内容に相違ない
    ことを確認しました</t>
    <rPh sb="4" eb="6">
      <t>タイショウ</t>
    </rPh>
    <rPh sb="6" eb="10">
      <t>ヒホケンシャ</t>
    </rPh>
    <rPh sb="11" eb="13">
      <t>カキ</t>
    </rPh>
    <rPh sb="14" eb="16">
      <t>キサイ</t>
    </rPh>
    <rPh sb="16" eb="18">
      <t>ナイヨウ</t>
    </rPh>
    <rPh sb="19" eb="21">
      <t>ソウイ</t>
    </rPh>
    <rPh sb="31" eb="33">
      <t>カクニン</t>
    </rPh>
    <phoneticPr fontId="2"/>
  </si>
  <si>
    <t>・事業所別被保険者台帳（写）又は全員の雇用保険被保険者資格取得等確認通知書（写）</t>
    <rPh sb="1" eb="4">
      <t>ジギョウショ</t>
    </rPh>
    <rPh sb="4" eb="5">
      <t>ベツ</t>
    </rPh>
    <rPh sb="5" eb="9">
      <t>ヒホケンシャ</t>
    </rPh>
    <rPh sb="9" eb="11">
      <t>ダイチョウ</t>
    </rPh>
    <rPh sb="12" eb="13">
      <t>ウツ</t>
    </rPh>
    <phoneticPr fontId="2"/>
  </si>
  <si>
    <t>・個人事業主の同居の親族の場合は同居親族雇用実態証明書（写）</t>
    <rPh sb="1" eb="3">
      <t>コジン</t>
    </rPh>
    <rPh sb="3" eb="6">
      <t>ジギョウヌシ</t>
    </rPh>
    <rPh sb="7" eb="9">
      <t>ドウキョ</t>
    </rPh>
    <rPh sb="10" eb="12">
      <t>シンゾク</t>
    </rPh>
    <rPh sb="13" eb="15">
      <t>バアイ</t>
    </rPh>
    <rPh sb="16" eb="18">
      <t>ドウキョ</t>
    </rPh>
    <rPh sb="18" eb="20">
      <t>シンゾク</t>
    </rPh>
    <rPh sb="20" eb="22">
      <t>コヨウ</t>
    </rPh>
    <rPh sb="22" eb="24">
      <t>ジッタイ</t>
    </rPh>
    <rPh sb="24" eb="27">
      <t>ショウメイショ</t>
    </rPh>
    <phoneticPr fontId="2"/>
  </si>
  <si>
    <t>☑</t>
  </si>
  <si>
    <t>【留意事項】</t>
    <rPh sb="1" eb="3">
      <t>リュウイ</t>
    </rPh>
    <rPh sb="3" eb="5">
      <t>ジコウ</t>
    </rPh>
    <phoneticPr fontId="2"/>
  </si>
  <si>
    <t>・対象被保険者の取扱いを規定している書面（雇用契約書・労働条件通知書等）については、審査において</t>
    <phoneticPr fontId="2"/>
  </si>
  <si>
    <t>　提出を求める場合があります。</t>
    <phoneticPr fontId="2"/>
  </si>
  <si>
    <t>・虚偽の申告により本来受け取ることの出来ない助成金を受けた場合、助成金は返還となります。</t>
    <phoneticPr fontId="2"/>
  </si>
  <si>
    <t>ⅰ有期から無期に転換</t>
    <rPh sb="1" eb="3">
      <t>ユウキ</t>
    </rPh>
    <rPh sb="5" eb="7">
      <t>ムキ</t>
    </rPh>
    <rPh sb="8" eb="10">
      <t>テンカン</t>
    </rPh>
    <phoneticPr fontId="2"/>
  </si>
  <si>
    <t>ⅱ無期転換日</t>
    <rPh sb="1" eb="3">
      <t>ムキ</t>
    </rPh>
    <rPh sb="3" eb="5">
      <t>テンカン</t>
    </rPh>
    <rPh sb="5" eb="6">
      <t>ビ</t>
    </rPh>
    <phoneticPr fontId="2"/>
  </si>
  <si>
    <t>無期雇用転換者の場合はⅰ・ⅱ記入↓</t>
    <rPh sb="0" eb="2">
      <t>ムキ</t>
    </rPh>
    <rPh sb="2" eb="4">
      <t>コヨウ</t>
    </rPh>
    <rPh sb="4" eb="6">
      <t>テンカン</t>
    </rPh>
    <rPh sb="6" eb="7">
      <t>シャ</t>
    </rPh>
    <rPh sb="8" eb="10">
      <t>バアイ</t>
    </rPh>
    <rPh sb="14" eb="16">
      <t>キニュウ</t>
    </rPh>
    <phoneticPr fontId="2"/>
  </si>
  <si>
    <t>無期パート</t>
    <rPh sb="0" eb="2">
      <t>ムキ</t>
    </rPh>
    <phoneticPr fontId="2"/>
  </si>
  <si>
    <t>⑨雇用形態</t>
    <phoneticPr fontId="2"/>
  </si>
  <si>
    <t>採用時から無期</t>
    <rPh sb="0" eb="2">
      <t>サイヨウ</t>
    </rPh>
    <rPh sb="2" eb="3">
      <t>ジ</t>
    </rPh>
    <rPh sb="5" eb="7">
      <t>ムキ</t>
    </rPh>
    <phoneticPr fontId="2"/>
  </si>
  <si>
    <t>施行日</t>
    <rPh sb="0" eb="2">
      <t>セコウ</t>
    </rPh>
    <rPh sb="2" eb="3">
      <t>ビ</t>
    </rPh>
    <phoneticPr fontId="2"/>
  </si>
  <si>
    <t>⑩定年時に適用していた
就業規則</t>
    <rPh sb="1" eb="3">
      <t>テイネン</t>
    </rPh>
    <rPh sb="3" eb="4">
      <t>ジ</t>
    </rPh>
    <rPh sb="5" eb="7">
      <t>テキヨウ</t>
    </rPh>
    <rPh sb="12" eb="14">
      <t>シュウギョウ</t>
    </rPh>
    <rPh sb="14" eb="16">
      <t>キソク</t>
    </rPh>
    <phoneticPr fontId="2"/>
  </si>
  <si>
    <t>名称</t>
    <rPh sb="0" eb="2">
      <t>メイショウ</t>
    </rPh>
    <phoneticPr fontId="2"/>
  </si>
  <si>
    <t>⑨定年前の雇用形態</t>
    <rPh sb="1" eb="3">
      <t>テイネン</t>
    </rPh>
    <rPh sb="3" eb="4">
      <t>マエ</t>
    </rPh>
    <phoneticPr fontId="2"/>
  </si>
  <si>
    <t>⑥定年退職
日</t>
    <rPh sb="1" eb="3">
      <t>テイネン</t>
    </rPh>
    <rPh sb="3" eb="5">
      <t>タイショク</t>
    </rPh>
    <rPh sb="6" eb="7">
      <t>テイジツ</t>
    </rPh>
    <phoneticPr fontId="2"/>
  </si>
  <si>
    <t>無期雇用転換者の場合は
ⅰ・ⅱ記入↓</t>
    <rPh sb="0" eb="2">
      <t>ムキ</t>
    </rPh>
    <rPh sb="2" eb="4">
      <t>コヨウ</t>
    </rPh>
    <rPh sb="4" eb="6">
      <t>テンカン</t>
    </rPh>
    <rPh sb="6" eb="7">
      <t>シャ</t>
    </rPh>
    <rPh sb="8" eb="10">
      <t>バアイ</t>
    </rPh>
    <rPh sb="15" eb="17">
      <t>キニュウ</t>
    </rPh>
    <phoneticPr fontId="2"/>
  </si>
  <si>
    <t>採用時から
無期</t>
    <rPh sb="0" eb="2">
      <t>サイヨウ</t>
    </rPh>
    <rPh sb="2" eb="3">
      <t>ジ</t>
    </rPh>
    <rPh sb="6" eb="8">
      <t>ムキ</t>
    </rPh>
    <phoneticPr fontId="2"/>
  </si>
  <si>
    <t>ⅰ有期から
無期に転換</t>
    <rPh sb="1" eb="3">
      <t>ユウキ</t>
    </rPh>
    <rPh sb="6" eb="8">
      <t>ムキ</t>
    </rPh>
    <rPh sb="9" eb="11">
      <t>テンカン</t>
    </rPh>
    <phoneticPr fontId="2"/>
  </si>
  <si>
    <t>パートタイマー就業規則</t>
    <rPh sb="7" eb="9">
      <t>シュウギョウ</t>
    </rPh>
    <rPh sb="9" eb="11">
      <t>キソク</t>
    </rPh>
    <phoneticPr fontId="2"/>
  </si>
  <si>
    <t>⑪申請日の前日時点で適用している
改正後就業規則の確認</t>
    <rPh sb="1" eb="4">
      <t>シンセイビ</t>
    </rPh>
    <rPh sb="5" eb="7">
      <t>ゼンジツ</t>
    </rPh>
    <rPh sb="7" eb="9">
      <t>ジテン</t>
    </rPh>
    <rPh sb="10" eb="12">
      <t>テキヨウ</t>
    </rPh>
    <rPh sb="17" eb="19">
      <t>カイセイ</t>
    </rPh>
    <rPh sb="19" eb="20">
      <t>ゴ</t>
    </rPh>
    <rPh sb="20" eb="22">
      <t>シュウギョウ</t>
    </rPh>
    <rPh sb="22" eb="24">
      <t>キソク</t>
    </rPh>
    <rPh sb="25" eb="27">
      <t>カクニン</t>
    </rPh>
    <phoneticPr fontId="2"/>
  </si>
  <si>
    <t>⑪申請日の前日時点で適用している
改正後就業規則の確認</t>
    <rPh sb="1" eb="3">
      <t>シンセイ</t>
    </rPh>
    <rPh sb="3" eb="4">
      <t>ビ</t>
    </rPh>
    <rPh sb="5" eb="7">
      <t>ゼンジツ</t>
    </rPh>
    <rPh sb="7" eb="9">
      <t>ジテン</t>
    </rPh>
    <rPh sb="10" eb="12">
      <t>テキヨウ</t>
    </rPh>
    <rPh sb="17" eb="24">
      <t>カイセイゴシュウギョウキソク</t>
    </rPh>
    <rPh sb="25" eb="27">
      <t>カクニン</t>
    </rPh>
    <phoneticPr fontId="2"/>
  </si>
  <si>
    <t>雇用形態</t>
    <rPh sb="0" eb="2">
      <t>コヨウ</t>
    </rPh>
    <rPh sb="2" eb="4">
      <t>ケイタイ</t>
    </rPh>
    <phoneticPr fontId="2"/>
  </si>
  <si>
    <t>雇用形態</t>
    <rPh sb="0" eb="4">
      <t>コヨウケイタイ</t>
    </rPh>
    <phoneticPr fontId="2"/>
  </si>
  <si>
    <r>
      <t>定年退職日
前日の</t>
    </r>
    <r>
      <rPr>
        <strike/>
        <sz val="11"/>
        <rFont val="ＭＳ ゴシック"/>
        <family val="3"/>
        <charset val="128"/>
      </rPr>
      <t xml:space="preserve">
</t>
    </r>
    <r>
      <rPr>
        <sz val="11"/>
        <rFont val="ＭＳ ゴシック"/>
        <family val="3"/>
        <charset val="128"/>
      </rPr>
      <t>雇用形態</t>
    </r>
    <rPh sb="0" eb="2">
      <t>テイネン</t>
    </rPh>
    <rPh sb="2" eb="4">
      <t>タイショク</t>
    </rPh>
    <rPh sb="4" eb="5">
      <t>ビ</t>
    </rPh>
    <rPh sb="6" eb="8">
      <t>ゼンジツ</t>
    </rPh>
    <rPh sb="10" eb="12">
      <t>コヨウ</t>
    </rPh>
    <rPh sb="12" eb="14">
      <t>ケイタイ</t>
    </rPh>
    <phoneticPr fontId="2"/>
  </si>
  <si>
    <t>改正後就業規則の定年年齢
(継続雇用制度がある場合は当該上限年齢)まで雇用されることを書面で規定している</t>
    <rPh sb="0" eb="3">
      <t>カイセイゴ</t>
    </rPh>
    <rPh sb="3" eb="7">
      <t>シュウギョウキソク</t>
    </rPh>
    <rPh sb="8" eb="12">
      <t>テイネンネンレイ</t>
    </rPh>
    <rPh sb="14" eb="16">
      <t>ケイゾク</t>
    </rPh>
    <rPh sb="16" eb="18">
      <t>コヨウ</t>
    </rPh>
    <rPh sb="18" eb="20">
      <t>セイド</t>
    </rPh>
    <rPh sb="23" eb="25">
      <t>バアイ</t>
    </rPh>
    <rPh sb="26" eb="28">
      <t>トウガイ</t>
    </rPh>
    <rPh sb="28" eb="30">
      <t>ジョウゲン</t>
    </rPh>
    <rPh sb="30" eb="32">
      <t>ネンレイ</t>
    </rPh>
    <rPh sb="35" eb="37">
      <t>コヨウ</t>
    </rPh>
    <rPh sb="43" eb="45">
      <t>ショメン</t>
    </rPh>
    <rPh sb="46" eb="48">
      <t>キテイ</t>
    </rPh>
    <phoneticPr fontId="2"/>
  </si>
  <si>
    <t>※氏名については旧氏で記載することができます</t>
    <rPh sb="1" eb="3">
      <t>シメイ</t>
    </rPh>
    <rPh sb="8" eb="9">
      <t>キュウ</t>
    </rPh>
    <rPh sb="9" eb="10">
      <t>シ</t>
    </rPh>
    <rPh sb="11" eb="1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</si>
</sst>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e\.m\.d;@"/>
    <numFmt numFmtId="177" formatCode="#,##0&quot;人&quot;"/>
  </numFmts>
  <fonts count="27" x14ac:knownFonts="1">
    <font>
      <sz val="11"/>
      <color indexed="64"/>
      <name val="ＭＳ Ｐゴシック"/>
      <family val="3"/>
      <charset val="128"/>
    </font>
    <font>
      <sz val="11"/>
      <color indexed="64"/>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indexed="64"/>
      <name val="ＭＳ ゴシック"/>
      <family val="3"/>
      <charset val="128"/>
    </font>
    <font>
      <sz val="9"/>
      <color indexed="64"/>
      <name val="ＭＳ ゴシック"/>
      <family val="3"/>
      <charset val="128"/>
    </font>
    <font>
      <sz val="10"/>
      <color indexed="64"/>
      <name val="ＭＳ ゴシック"/>
      <family val="3"/>
      <charset val="128"/>
    </font>
    <font>
      <sz val="8"/>
      <color indexed="64"/>
      <name val="ＭＳ ゴシック"/>
      <family val="3"/>
      <charset val="128"/>
    </font>
    <font>
      <u/>
      <sz val="9"/>
      <color theme="9" tint="-0.249977111117893"/>
      <name val="ＭＳ ゴシック"/>
      <family val="3"/>
      <charset val="128"/>
    </font>
    <font>
      <b/>
      <u/>
      <sz val="11"/>
      <color rgb="FFFF0000"/>
      <name val="ＭＳ ゴシック"/>
      <family val="3"/>
      <charset val="128"/>
    </font>
    <font>
      <b/>
      <u/>
      <sz val="14"/>
      <color rgb="FFFF0000"/>
      <name val="ＭＳ ゴシック"/>
      <family val="3"/>
      <charset val="128"/>
    </font>
    <font>
      <sz val="11"/>
      <color theme="1"/>
      <name val="ＭＳ ゴシック"/>
      <family val="3"/>
      <charset val="128"/>
    </font>
    <font>
      <sz val="8"/>
      <name val="ＭＳ ゴシック"/>
      <family val="3"/>
      <charset val="128"/>
    </font>
    <font>
      <sz val="11"/>
      <name val="ＭＳ ゴシック"/>
      <family val="3"/>
      <charset val="128"/>
    </font>
    <font>
      <b/>
      <sz val="11"/>
      <name val="ＭＳ ゴシック"/>
      <family val="3"/>
      <charset val="128"/>
    </font>
    <font>
      <b/>
      <u/>
      <sz val="14"/>
      <name val="ＭＳ ゴシック"/>
      <family val="3"/>
      <charset val="128"/>
    </font>
    <font>
      <sz val="10"/>
      <name val="ＭＳ ゴシック"/>
      <family val="3"/>
      <charset val="128"/>
    </font>
    <font>
      <sz val="9"/>
      <name val="ＭＳ ゴシック"/>
      <family val="3"/>
      <charset val="128"/>
    </font>
    <font>
      <b/>
      <u/>
      <sz val="11"/>
      <name val="ＭＳ ゴシック"/>
      <family val="3"/>
      <charset val="128"/>
    </font>
    <font>
      <sz val="7"/>
      <name val="ＭＳ ゴシック"/>
      <family val="3"/>
      <charset val="128"/>
    </font>
    <font>
      <u/>
      <sz val="11"/>
      <name val="ＭＳ ゴシック"/>
      <family val="3"/>
      <charset val="128"/>
    </font>
    <font>
      <sz val="12"/>
      <color indexed="64"/>
      <name val="ＭＳ ゴシック"/>
      <family val="3"/>
      <charset val="128"/>
    </font>
    <font>
      <sz val="12"/>
      <color theme="9"/>
      <name val="ＭＳ ゴシック"/>
      <family val="3"/>
      <charset val="128"/>
    </font>
    <font>
      <sz val="12"/>
      <name val="ＭＳ ゴシック"/>
      <family val="3"/>
      <charset val="128"/>
    </font>
    <font>
      <sz val="12"/>
      <color theme="1"/>
      <name val="ＭＳ ゴシック"/>
      <family val="3"/>
      <charset val="128"/>
    </font>
    <font>
      <strike/>
      <sz val="1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7">
    <xf numFmtId="0" fontId="0" fillId="0" borderId="0"/>
    <xf numFmtId="38" fontId="3" fillId="0" borderId="0" applyFont="0" applyFill="0" applyBorder="0" applyAlignment="0" applyProtection="0"/>
    <xf numFmtId="6" fontId="3" fillId="0" borderId="0" applyFont="0" applyFill="0" applyBorder="0" applyAlignment="0" applyProtection="0"/>
    <xf numFmtId="0" fontId="4" fillId="0" borderId="0">
      <alignment vertical="center"/>
    </xf>
    <xf numFmtId="0" fontId="1" fillId="0" borderId="0"/>
    <xf numFmtId="0" fontId="3" fillId="0" borderId="0">
      <alignment vertical="center"/>
    </xf>
    <xf numFmtId="0" fontId="3" fillId="0" borderId="0"/>
  </cellStyleXfs>
  <cellXfs count="172">
    <xf numFmtId="0" fontId="0" fillId="0" borderId="0" xfId="0"/>
    <xf numFmtId="0" fontId="5" fillId="0" borderId="0" xfId="0" applyFont="1"/>
    <xf numFmtId="0" fontId="6" fillId="0" borderId="0" xfId="0" applyFont="1"/>
    <xf numFmtId="0" fontId="7" fillId="0" borderId="0" xfId="0" applyFont="1" applyAlignment="1">
      <alignment wrapText="1"/>
    </xf>
    <xf numFmtId="0" fontId="7" fillId="0" borderId="0" xfId="0" applyFont="1" applyAlignment="1">
      <alignment horizontal="center"/>
    </xf>
    <xf numFmtId="0" fontId="8" fillId="0" borderId="0" xfId="0" applyFont="1" applyAlignment="1">
      <alignment vertical="top"/>
    </xf>
    <xf numFmtId="0" fontId="9" fillId="0" borderId="0" xfId="0" applyFont="1"/>
    <xf numFmtId="0" fontId="5" fillId="0" borderId="4" xfId="0" applyFont="1" applyBorder="1" applyAlignment="1">
      <alignment vertical="center"/>
    </xf>
    <xf numFmtId="176" fontId="5" fillId="0" borderId="0" xfId="0" applyNumberFormat="1" applyFont="1" applyAlignment="1">
      <alignment vertical="center"/>
    </xf>
    <xf numFmtId="0" fontId="5" fillId="0" borderId="0" xfId="0" applyFont="1" applyAlignment="1">
      <alignment vertical="center"/>
    </xf>
    <xf numFmtId="0" fontId="10" fillId="0" borderId="0" xfId="0" applyFont="1" applyAlignment="1">
      <alignment vertical="center" wrapText="1"/>
    </xf>
    <xf numFmtId="0" fontId="7" fillId="0" borderId="0" xfId="0" applyFont="1" applyAlignment="1">
      <alignment shrinkToFit="1"/>
    </xf>
    <xf numFmtId="0" fontId="7" fillId="0" borderId="0" xfId="0" applyFont="1"/>
    <xf numFmtId="0" fontId="8" fillId="0" borderId="0" xfId="0" applyFont="1" applyAlignment="1">
      <alignment vertical="top" shrinkToFit="1"/>
    </xf>
    <xf numFmtId="0" fontId="11" fillId="0" borderId="0" xfId="0" applyFont="1" applyAlignment="1">
      <alignment vertical="center" wrapText="1"/>
    </xf>
    <xf numFmtId="0" fontId="14" fillId="0" borderId="0" xfId="0" applyFont="1"/>
    <xf numFmtId="0" fontId="14" fillId="0" borderId="0" xfId="0" applyFont="1" applyAlignment="1">
      <alignment vertical="center"/>
    </xf>
    <xf numFmtId="0" fontId="13" fillId="0" borderId="0" xfId="0" applyFont="1" applyAlignment="1">
      <alignment vertical="top" shrinkToFit="1"/>
    </xf>
    <xf numFmtId="0" fontId="15" fillId="0" borderId="0" xfId="0" applyFont="1" applyAlignment="1">
      <alignment horizontal="left"/>
    </xf>
    <xf numFmtId="0" fontId="16" fillId="0" borderId="0" xfId="0" applyFont="1" applyAlignment="1">
      <alignment vertical="center" wrapText="1"/>
    </xf>
    <xf numFmtId="0" fontId="19" fillId="0" borderId="0" xfId="0" applyFont="1" applyAlignment="1">
      <alignment vertical="center" wrapText="1"/>
    </xf>
    <xf numFmtId="0" fontId="17" fillId="0" borderId="0" xfId="0" applyFont="1" applyAlignment="1">
      <alignment vertical="center" wrapText="1"/>
    </xf>
    <xf numFmtId="0" fontId="13" fillId="0" borderId="0" xfId="0" applyFont="1" applyAlignment="1">
      <alignment vertical="top"/>
    </xf>
    <xf numFmtId="0" fontId="17" fillId="0" borderId="0" xfId="0" applyFont="1" applyAlignment="1">
      <alignment vertical="center" wrapText="1" shrinkToFit="1"/>
    </xf>
    <xf numFmtId="0" fontId="17" fillId="0" borderId="0" xfId="0" applyFont="1" applyAlignment="1">
      <alignment horizontal="center" vertical="center" wrapText="1" shrinkToFit="1"/>
    </xf>
    <xf numFmtId="0" fontId="17" fillId="0" borderId="0" xfId="0" applyFont="1" applyAlignment="1">
      <alignment horizontal="center" vertical="center"/>
    </xf>
    <xf numFmtId="177" fontId="14" fillId="0" borderId="0" xfId="0" applyNumberFormat="1" applyFont="1" applyAlignment="1">
      <alignment horizontal="center" vertical="center" shrinkToFit="1"/>
    </xf>
    <xf numFmtId="0" fontId="7" fillId="0" borderId="0" xfId="0" applyFont="1" applyAlignment="1">
      <alignment horizontal="center" vertical="center"/>
    </xf>
    <xf numFmtId="176" fontId="12" fillId="0" borderId="0" xfId="0" applyNumberFormat="1" applyFont="1" applyAlignment="1">
      <alignment horizontal="center" vertical="center"/>
    </xf>
    <xf numFmtId="176" fontId="17" fillId="0" borderId="0" xfId="0" applyNumberFormat="1" applyFont="1" applyAlignment="1">
      <alignment horizontal="center" vertical="center"/>
    </xf>
    <xf numFmtId="177" fontId="5" fillId="0" borderId="0" xfId="0" applyNumberFormat="1" applyFont="1" applyAlignment="1">
      <alignment horizontal="center" vertical="center" shrinkToFit="1"/>
    </xf>
    <xf numFmtId="0" fontId="14" fillId="0" borderId="0" xfId="0" applyFont="1" applyAlignment="1">
      <alignment horizontal="center" vertical="center"/>
    </xf>
    <xf numFmtId="0" fontId="17" fillId="0" borderId="0" xfId="0" applyFont="1" applyAlignment="1">
      <alignment horizontal="left" vertical="center" shrinkToFit="1"/>
    </xf>
    <xf numFmtId="0" fontId="5" fillId="2" borderId="0" xfId="0" applyFont="1" applyFill="1"/>
    <xf numFmtId="0" fontId="21" fillId="0" borderId="0" xfId="0" applyFont="1"/>
    <xf numFmtId="0" fontId="14" fillId="0" borderId="0" xfId="0" applyFont="1" applyAlignment="1">
      <alignment vertical="center" wrapText="1" shrinkToFit="1"/>
    </xf>
    <xf numFmtId="0" fontId="5" fillId="2" borderId="7" xfId="0" applyFont="1" applyFill="1" applyBorder="1"/>
    <xf numFmtId="0" fontId="5" fillId="2" borderId="5" xfId="0" applyFont="1" applyFill="1" applyBorder="1"/>
    <xf numFmtId="0" fontId="22" fillId="0" borderId="4" xfId="0" applyFont="1" applyBorder="1" applyAlignment="1">
      <alignment vertical="center"/>
    </xf>
    <xf numFmtId="176" fontId="22" fillId="0" borderId="0" xfId="0" applyNumberFormat="1" applyFont="1" applyAlignment="1">
      <alignment vertical="center"/>
    </xf>
    <xf numFmtId="0" fontId="22" fillId="0" borderId="0" xfId="0" applyFont="1" applyAlignment="1">
      <alignment vertical="center"/>
    </xf>
    <xf numFmtId="0" fontId="25" fillId="0" borderId="0" xfId="0" applyFont="1" applyAlignment="1">
      <alignment horizontal="center" vertical="center"/>
    </xf>
    <xf numFmtId="176" fontId="25" fillId="0" borderId="0" xfId="0" applyNumberFormat="1" applyFont="1" applyAlignment="1">
      <alignment horizontal="center" vertical="center"/>
    </xf>
    <xf numFmtId="0" fontId="22" fillId="0" borderId="0" xfId="0" applyFont="1" applyAlignment="1">
      <alignment horizontal="center" vertical="center"/>
    </xf>
    <xf numFmtId="176" fontId="22" fillId="0" borderId="0" xfId="0" applyNumberFormat="1"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center" vertical="center" shrinkToFi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5" fillId="0" borderId="4" xfId="0" applyFont="1" applyBorder="1" applyAlignment="1">
      <alignment horizontal="center" vertical="center" shrinkToFit="1"/>
    </xf>
    <xf numFmtId="176" fontId="25" fillId="0" borderId="4" xfId="0" applyNumberFormat="1" applyFont="1" applyBorder="1" applyAlignment="1">
      <alignment horizontal="center" vertical="center"/>
    </xf>
    <xf numFmtId="0" fontId="22" fillId="0" borderId="4"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176" fontId="22" fillId="0" borderId="8" xfId="0" applyNumberFormat="1" applyFont="1" applyBorder="1" applyAlignment="1">
      <alignment horizontal="center" vertical="center"/>
    </xf>
    <xf numFmtId="176" fontId="22" fillId="0" borderId="9" xfId="0" applyNumberFormat="1" applyFont="1" applyBorder="1" applyAlignment="1">
      <alignment horizontal="center" vertical="center"/>
    </xf>
    <xf numFmtId="176" fontId="22" fillId="0" borderId="10" xfId="0" applyNumberFormat="1" applyFont="1" applyBorder="1" applyAlignment="1">
      <alignment horizontal="center" vertical="center"/>
    </xf>
    <xf numFmtId="0" fontId="25" fillId="0" borderId="4" xfId="0" applyFont="1" applyBorder="1" applyAlignment="1">
      <alignment horizontal="center" vertical="center" wrapText="1"/>
    </xf>
    <xf numFmtId="0" fontId="23" fillId="0" borderId="4" xfId="0" applyFont="1" applyBorder="1" applyAlignment="1">
      <alignment horizontal="center" vertical="center"/>
    </xf>
    <xf numFmtId="0" fontId="23" fillId="0" borderId="4" xfId="0" applyFont="1" applyBorder="1" applyAlignment="1">
      <alignment horizontal="center" vertical="center" shrinkToFit="1"/>
    </xf>
    <xf numFmtId="0" fontId="23" fillId="0" borderId="4" xfId="0" applyFont="1" applyBorder="1" applyAlignment="1">
      <alignment horizontal="center" vertical="center" wrapText="1"/>
    </xf>
    <xf numFmtId="176" fontId="23" fillId="0" borderId="4" xfId="0" applyNumberFormat="1" applyFont="1" applyBorder="1" applyAlignment="1">
      <alignment horizontal="center" vertical="center"/>
    </xf>
    <xf numFmtId="57" fontId="23" fillId="0" borderId="8" xfId="0" applyNumberFormat="1" applyFont="1" applyBorder="1" applyAlignment="1">
      <alignment horizontal="center" vertical="center" wrapText="1"/>
    </xf>
    <xf numFmtId="0" fontId="23" fillId="0" borderId="11" xfId="0" applyFont="1" applyBorder="1" applyAlignment="1">
      <alignment horizontal="center" vertical="center"/>
    </xf>
    <xf numFmtId="0" fontId="24" fillId="0" borderId="4" xfId="0" applyFont="1" applyBorder="1" applyAlignment="1">
      <alignment horizontal="center"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7" fillId="2" borderId="5" xfId="0" applyFont="1" applyFill="1" applyBorder="1" applyAlignment="1">
      <alignment horizontal="center" wrapText="1"/>
    </xf>
    <xf numFmtId="0" fontId="7" fillId="2" borderId="6" xfId="0" applyFont="1" applyFill="1" applyBorder="1" applyAlignment="1">
      <alignment horizont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8" fillId="2" borderId="4" xfId="0" applyFont="1" applyFill="1" applyBorder="1" applyAlignment="1">
      <alignment horizontal="center" vertical="center" wrapText="1"/>
    </xf>
    <xf numFmtId="177" fontId="5" fillId="0" borderId="5" xfId="0" applyNumberFormat="1" applyFont="1" applyBorder="1" applyAlignment="1">
      <alignment horizont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0" xfId="0" applyFont="1" applyBorder="1" applyAlignment="1">
      <alignment horizontal="center" vertical="center" shrinkToFit="1"/>
    </xf>
    <xf numFmtId="0" fontId="23" fillId="0" borderId="8" xfId="0" applyFont="1" applyBorder="1" applyAlignment="1">
      <alignment horizontal="center" vertical="center"/>
    </xf>
    <xf numFmtId="0" fontId="23" fillId="0" borderId="9" xfId="0" applyFont="1" applyBorder="1" applyAlignment="1">
      <alignment horizontal="center" vertical="center"/>
    </xf>
    <xf numFmtId="176" fontId="23" fillId="0" borderId="8" xfId="0" applyNumberFormat="1" applyFont="1" applyBorder="1" applyAlignment="1">
      <alignment horizontal="center" vertical="center"/>
    </xf>
    <xf numFmtId="176" fontId="23" fillId="0" borderId="9" xfId="0" applyNumberFormat="1" applyFont="1" applyBorder="1" applyAlignment="1">
      <alignment horizontal="center" vertical="center"/>
    </xf>
    <xf numFmtId="176" fontId="23" fillId="0" borderId="10" xfId="0" applyNumberFormat="1" applyFont="1" applyBorder="1" applyAlignment="1">
      <alignment horizontal="center" vertical="center"/>
    </xf>
    <xf numFmtId="0" fontId="23" fillId="0" borderId="10" xfId="0" applyFont="1" applyBorder="1" applyAlignment="1">
      <alignment horizontal="center" vertical="center"/>
    </xf>
    <xf numFmtId="0" fontId="5" fillId="2" borderId="4" xfId="0" applyFont="1" applyFill="1" applyBorder="1" applyAlignment="1">
      <alignment horizontal="center" vertical="center"/>
    </xf>
    <xf numFmtId="177" fontId="5" fillId="0" borderId="4" xfId="0" applyNumberFormat="1" applyFont="1" applyBorder="1" applyAlignment="1">
      <alignment horizontal="center" vertical="center" shrinkToFit="1"/>
    </xf>
    <xf numFmtId="177" fontId="5" fillId="0" borderId="0" xfId="0" applyNumberFormat="1" applyFont="1" applyAlignment="1">
      <alignment horizontal="center" shrinkToFit="1"/>
    </xf>
    <xf numFmtId="0" fontId="11" fillId="0" borderId="0" xfId="0" applyFont="1" applyAlignment="1">
      <alignment horizontal="center" vertical="center" wrapText="1"/>
    </xf>
    <xf numFmtId="176" fontId="14" fillId="0" borderId="1" xfId="0" applyNumberFormat="1" applyFont="1" applyBorder="1" applyAlignment="1">
      <alignment horizontal="center" vertical="center" wrapText="1"/>
    </xf>
    <xf numFmtId="176" fontId="14" fillId="0" borderId="2" xfId="0" applyNumberFormat="1" applyFont="1" applyBorder="1" applyAlignment="1">
      <alignment horizontal="center" vertical="center" wrapText="1"/>
    </xf>
    <xf numFmtId="176" fontId="14" fillId="0" borderId="3" xfId="0" applyNumberFormat="1" applyFont="1" applyBorder="1" applyAlignment="1">
      <alignment horizontal="center" vertical="center" wrapText="1"/>
    </xf>
    <xf numFmtId="176" fontId="14" fillId="0" borderId="7" xfId="0" applyNumberFormat="1" applyFont="1" applyBorder="1" applyAlignment="1">
      <alignment horizontal="center" vertical="center" wrapText="1"/>
    </xf>
    <xf numFmtId="176" fontId="14" fillId="0" borderId="5" xfId="0" applyNumberFormat="1" applyFont="1" applyBorder="1" applyAlignment="1">
      <alignment horizontal="center" vertical="center" wrapText="1"/>
    </xf>
    <xf numFmtId="176" fontId="14" fillId="0" borderId="6" xfId="0" applyNumberFormat="1" applyFont="1" applyBorder="1" applyAlignment="1">
      <alignment horizontal="center" vertical="center" wrapText="1"/>
    </xf>
    <xf numFmtId="176" fontId="14" fillId="2" borderId="4" xfId="0" applyNumberFormat="1" applyFont="1" applyFill="1" applyBorder="1" applyAlignment="1">
      <alignment horizontal="center" vertical="center"/>
    </xf>
    <xf numFmtId="0" fontId="14" fillId="0" borderId="8" xfId="0" applyFont="1" applyBorder="1" applyAlignment="1">
      <alignment horizontal="center" vertical="center"/>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176" fontId="12" fillId="0" borderId="4" xfId="0" applyNumberFormat="1" applyFont="1" applyBorder="1" applyAlignment="1">
      <alignment horizontal="center" vertical="center"/>
    </xf>
    <xf numFmtId="0" fontId="12" fillId="0" borderId="4" xfId="0" applyFont="1" applyBorder="1" applyAlignment="1">
      <alignment horizontal="center" vertical="center"/>
    </xf>
    <xf numFmtId="176" fontId="12" fillId="0" borderId="8" xfId="0" applyNumberFormat="1" applyFont="1" applyBorder="1" applyAlignment="1">
      <alignment horizontal="center" vertical="center"/>
    </xf>
    <xf numFmtId="176" fontId="12" fillId="0" borderId="9" xfId="0" applyNumberFormat="1" applyFont="1" applyBorder="1" applyAlignment="1">
      <alignment horizontal="center" vertical="center"/>
    </xf>
    <xf numFmtId="176" fontId="12" fillId="0" borderId="10" xfId="0" applyNumberFormat="1" applyFont="1" applyBorder="1" applyAlignment="1">
      <alignment horizontal="center" vertical="center"/>
    </xf>
    <xf numFmtId="0" fontId="12" fillId="0" borderId="4"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177" fontId="14" fillId="0" borderId="5" xfId="0" applyNumberFormat="1" applyFont="1" applyBorder="1" applyAlignment="1">
      <alignment horizont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6" fillId="0" borderId="0" xfId="0" applyFont="1" applyAlignment="1">
      <alignment horizontal="center" vertical="center" wrapText="1"/>
    </xf>
    <xf numFmtId="0" fontId="17" fillId="2" borderId="4" xfId="0" applyFont="1" applyFill="1" applyBorder="1" applyAlignment="1">
      <alignment horizontal="center" vertical="center"/>
    </xf>
    <xf numFmtId="177" fontId="14" fillId="0" borderId="4" xfId="0" applyNumberFormat="1" applyFont="1" applyBorder="1" applyAlignment="1">
      <alignment horizontal="center" vertical="center" shrinkToFit="1"/>
    </xf>
    <xf numFmtId="176" fontId="12" fillId="0" borderId="1"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176" fontId="12" fillId="0" borderId="3" xfId="0" applyNumberFormat="1" applyFont="1" applyBorder="1" applyAlignment="1">
      <alignment horizontal="center" vertical="center" wrapText="1"/>
    </xf>
    <xf numFmtId="176" fontId="12" fillId="0" borderId="7" xfId="0" applyNumberFormat="1" applyFont="1" applyBorder="1" applyAlignment="1">
      <alignment horizontal="center" vertical="center" wrapText="1"/>
    </xf>
    <xf numFmtId="176" fontId="12" fillId="0" borderId="5" xfId="0" applyNumberFormat="1" applyFont="1" applyBorder="1" applyAlignment="1">
      <alignment horizontal="center" vertical="center" wrapText="1"/>
    </xf>
    <xf numFmtId="176" fontId="12" fillId="0" borderId="6" xfId="0" applyNumberFormat="1" applyFont="1" applyBorder="1" applyAlignment="1">
      <alignment horizontal="center" vertical="center" wrapText="1"/>
    </xf>
    <xf numFmtId="176" fontId="17" fillId="2" borderId="1" xfId="0" applyNumberFormat="1" applyFont="1" applyFill="1" applyBorder="1" applyAlignment="1">
      <alignment horizontal="center" vertical="center"/>
    </xf>
    <xf numFmtId="176" fontId="17" fillId="2" borderId="2" xfId="0" applyNumberFormat="1" applyFont="1" applyFill="1" applyBorder="1" applyAlignment="1">
      <alignment horizontal="center" vertical="center"/>
    </xf>
    <xf numFmtId="176" fontId="17" fillId="2" borderId="7" xfId="0" applyNumberFormat="1" applyFont="1" applyFill="1" applyBorder="1" applyAlignment="1">
      <alignment horizontal="center" vertical="center"/>
    </xf>
    <xf numFmtId="176" fontId="17" fillId="2" borderId="5" xfId="0" applyNumberFormat="1" applyFont="1" applyFill="1" applyBorder="1" applyAlignment="1">
      <alignment horizontal="center" vertical="center"/>
    </xf>
    <xf numFmtId="0" fontId="17" fillId="0" borderId="1"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17" fillId="0" borderId="3" xfId="0" applyFont="1" applyBorder="1" applyAlignment="1">
      <alignment horizontal="left" vertical="center" wrapText="1" shrinkToFit="1"/>
    </xf>
    <xf numFmtId="0" fontId="17" fillId="0" borderId="7" xfId="0" applyFont="1" applyBorder="1" applyAlignment="1">
      <alignment horizontal="left" vertical="center" wrapText="1" shrinkToFit="1"/>
    </xf>
    <xf numFmtId="0" fontId="17" fillId="0" borderId="5" xfId="0" applyFont="1" applyBorder="1" applyAlignment="1">
      <alignment horizontal="left" vertical="center" wrapText="1" shrinkToFit="1"/>
    </xf>
    <xf numFmtId="0" fontId="17" fillId="0" borderId="6" xfId="0" applyFont="1" applyBorder="1" applyAlignment="1">
      <alignment horizontal="left" vertical="center" wrapText="1" shrinkToFit="1"/>
    </xf>
    <xf numFmtId="0" fontId="14" fillId="2" borderId="0" xfId="0" applyFont="1" applyFill="1" applyAlignment="1">
      <alignment horizontal="center" vertical="center"/>
    </xf>
    <xf numFmtId="0" fontId="14" fillId="2" borderId="13" xfId="0"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cellXfs>
  <cellStyles count="7">
    <cellStyle name="桁区切り 2" xfId="1" xr:uid="{00000000-0005-0000-0000-000000000000}"/>
    <cellStyle name="通貨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s>
  <dxfs count="12">
    <dxf>
      <font>
        <color theme="3" tint="0.59996337778862885"/>
      </font>
    </dxf>
    <dxf>
      <font>
        <color theme="3" tint="0.59996337778862885"/>
      </font>
    </dxf>
    <dxf>
      <font>
        <color rgb="FFC00000"/>
      </font>
      <fill>
        <patternFill>
          <bgColor rgb="FFFFC000"/>
        </patternFill>
      </fill>
    </dxf>
    <dxf>
      <font>
        <color theme="3" tint="0.59996337778862885"/>
      </font>
    </dxf>
    <dxf>
      <font>
        <color theme="3" tint="0.59996337778862885"/>
      </font>
    </dxf>
    <dxf>
      <font>
        <color theme="3" tint="0.59996337778862885"/>
      </font>
    </dxf>
    <dxf>
      <font>
        <color theme="3" tint="0.59996337778862885"/>
      </font>
    </dxf>
    <dxf>
      <font>
        <color theme="3" tint="0.59996337778862885"/>
      </font>
    </dxf>
    <dxf>
      <font>
        <color rgb="FFC00000"/>
      </font>
      <fill>
        <patternFill>
          <bgColor rgb="FFFFC000"/>
        </patternFill>
      </fill>
    </dxf>
    <dxf>
      <font>
        <color theme="3" tint="0.59996337778862885"/>
      </font>
    </dxf>
    <dxf>
      <font>
        <color theme="3" tint="0.59996337778862885"/>
      </font>
    </dxf>
    <dxf>
      <font>
        <color theme="3" tint="0.59996337778862885"/>
      </font>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35352;&#20837;&#20363;R8 '!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6</xdr:row>
          <xdr:rowOff>76200</xdr:rowOff>
        </xdr:from>
        <xdr:to>
          <xdr:col>10</xdr:col>
          <xdr:colOff>222250</xdr:colOff>
          <xdr:row>7</xdr:row>
          <xdr:rowOff>76200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72</xdr:col>
      <xdr:colOff>18031</xdr:colOff>
      <xdr:row>1</xdr:row>
      <xdr:rowOff>154768</xdr:rowOff>
    </xdr:from>
    <xdr:to>
      <xdr:col>77</xdr:col>
      <xdr:colOff>95249</xdr:colOff>
      <xdr:row>6</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7667856" y="345268"/>
          <a:ext cx="1267843" cy="864407"/>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nchorCtr="0"/>
        <a:lstStyle/>
        <a:p>
          <a:pPr algn="ctr"/>
          <a:r>
            <a:rPr kumimoji="1" lang="ja-JP" altLang="en-US" sz="1100" b="1"/>
            <a:t>記入例を見る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66260</xdr:colOff>
      <xdr:row>23</xdr:row>
      <xdr:rowOff>140804</xdr:rowOff>
    </xdr:from>
    <xdr:to>
      <xdr:col>53</xdr:col>
      <xdr:colOff>215347</xdr:colOff>
      <xdr:row>24</xdr:row>
      <xdr:rowOff>96244</xdr:rowOff>
    </xdr:to>
    <xdr:sp macro="" textlink="">
      <xdr:nvSpPr>
        <xdr:cNvPr id="2" name="フリーフォーム 2">
          <a:extLst>
            <a:ext uri="{FF2B5EF4-FFF2-40B4-BE49-F238E27FC236}">
              <a16:creationId xmlns:a16="http://schemas.microsoft.com/office/drawing/2014/main" id="{B1FBAE2F-A76A-4685-A257-6E119546CB5D}"/>
            </a:ext>
          </a:extLst>
        </xdr:cNvPr>
        <xdr:cNvSpPr/>
      </xdr:nvSpPr>
      <xdr:spPr>
        <a:xfrm>
          <a:off x="66260" y="5293829"/>
          <a:ext cx="12874487" cy="279290"/>
        </a:xfrm>
        <a:custGeom>
          <a:avLst/>
          <a:gdLst>
            <a:gd name="connsiteX0" fmla="*/ 0 w 6819900"/>
            <a:gd name="connsiteY0" fmla="*/ 200108 h 228766"/>
            <a:gd name="connsiteX1" fmla="*/ 695325 w 6819900"/>
            <a:gd name="connsiteY1" fmla="*/ 38183 h 228766"/>
            <a:gd name="connsiteX2" fmla="*/ 1352550 w 6819900"/>
            <a:gd name="connsiteY2" fmla="*/ 190583 h 228766"/>
            <a:gd name="connsiteX3" fmla="*/ 2057400 w 6819900"/>
            <a:gd name="connsiteY3" fmla="*/ 28658 h 228766"/>
            <a:gd name="connsiteX4" fmla="*/ 2762250 w 6819900"/>
            <a:gd name="connsiteY4" fmla="*/ 209633 h 228766"/>
            <a:gd name="connsiteX5" fmla="*/ 3409950 w 6819900"/>
            <a:gd name="connsiteY5" fmla="*/ 28658 h 228766"/>
            <a:gd name="connsiteX6" fmla="*/ 4143375 w 6819900"/>
            <a:gd name="connsiteY6" fmla="*/ 228683 h 228766"/>
            <a:gd name="connsiteX7" fmla="*/ 4857750 w 6819900"/>
            <a:gd name="connsiteY7" fmla="*/ 83 h 228766"/>
            <a:gd name="connsiteX8" fmla="*/ 5486400 w 6819900"/>
            <a:gd name="connsiteY8" fmla="*/ 200108 h 228766"/>
            <a:gd name="connsiteX9" fmla="*/ 6181725 w 6819900"/>
            <a:gd name="connsiteY9" fmla="*/ 19133 h 228766"/>
            <a:gd name="connsiteX10" fmla="*/ 6819900 w 6819900"/>
            <a:gd name="connsiteY10" fmla="*/ 190583 h 2287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6819900" h="228766">
              <a:moveTo>
                <a:pt x="0" y="200108"/>
              </a:moveTo>
              <a:cubicBezTo>
                <a:pt x="234950" y="119939"/>
                <a:pt x="469900" y="39770"/>
                <a:pt x="695325" y="38183"/>
              </a:cubicBezTo>
              <a:cubicBezTo>
                <a:pt x="920750" y="36596"/>
                <a:pt x="1125538" y="192170"/>
                <a:pt x="1352550" y="190583"/>
              </a:cubicBezTo>
              <a:cubicBezTo>
                <a:pt x="1579562" y="188996"/>
                <a:pt x="1822450" y="25483"/>
                <a:pt x="2057400" y="28658"/>
              </a:cubicBezTo>
              <a:cubicBezTo>
                <a:pt x="2292350" y="31833"/>
                <a:pt x="2536825" y="209633"/>
                <a:pt x="2762250" y="209633"/>
              </a:cubicBezTo>
              <a:cubicBezTo>
                <a:pt x="2987675" y="209633"/>
                <a:pt x="3179763" y="25483"/>
                <a:pt x="3409950" y="28658"/>
              </a:cubicBezTo>
              <a:cubicBezTo>
                <a:pt x="3640137" y="31833"/>
                <a:pt x="3902075" y="233446"/>
                <a:pt x="4143375" y="228683"/>
              </a:cubicBezTo>
              <a:cubicBezTo>
                <a:pt x="4384675" y="223921"/>
                <a:pt x="4633913" y="4845"/>
                <a:pt x="4857750" y="83"/>
              </a:cubicBezTo>
              <a:cubicBezTo>
                <a:pt x="5081587" y="-4679"/>
                <a:pt x="5265738" y="196933"/>
                <a:pt x="5486400" y="200108"/>
              </a:cubicBezTo>
              <a:cubicBezTo>
                <a:pt x="5707062" y="203283"/>
                <a:pt x="5959475" y="20720"/>
                <a:pt x="6181725" y="19133"/>
              </a:cubicBezTo>
              <a:cubicBezTo>
                <a:pt x="6403975" y="17545"/>
                <a:pt x="6767513" y="106445"/>
                <a:pt x="6819900" y="190583"/>
              </a:cubicBezTo>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54</xdr:col>
      <xdr:colOff>85167</xdr:colOff>
      <xdr:row>4</xdr:row>
      <xdr:rowOff>13184</xdr:rowOff>
    </xdr:from>
    <xdr:to>
      <xdr:col>80</xdr:col>
      <xdr:colOff>212711</xdr:colOff>
      <xdr:row>19</xdr:row>
      <xdr:rowOff>90768</xdr:rowOff>
    </xdr:to>
    <xdr:sp macro="" textlink="">
      <xdr:nvSpPr>
        <xdr:cNvPr id="3" name="テキスト ボックス 2">
          <a:extLst>
            <a:ext uri="{FF2B5EF4-FFF2-40B4-BE49-F238E27FC236}">
              <a16:creationId xmlns:a16="http://schemas.microsoft.com/office/drawing/2014/main" id="{04358607-25A8-460F-8A03-703776A4CBA8}"/>
            </a:ext>
          </a:extLst>
        </xdr:cNvPr>
        <xdr:cNvSpPr txBox="1"/>
      </xdr:nvSpPr>
      <xdr:spPr>
        <a:xfrm>
          <a:off x="13048692" y="775184"/>
          <a:ext cx="6318794" cy="2963659"/>
        </a:xfrm>
        <a:prstGeom prst="roundRect">
          <a:avLst>
            <a:gd name="adj" fmla="val 3825"/>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mj-ea"/>
              <a:ea typeface="+mj-ea"/>
            </a:rPr>
            <a:t>＜定年前の労働者、定年後の継続雇用者の区分について＞</a:t>
          </a:r>
          <a:endParaRPr kumimoji="1" lang="en-US" altLang="ja-JP" sz="1200" b="1">
            <a:latin typeface="+mj-ea"/>
            <a:ea typeface="+mj-ea"/>
          </a:endParaRPr>
        </a:p>
        <a:p>
          <a:r>
            <a:rPr kumimoji="1" lang="ja-JP" altLang="en-US" sz="1200">
              <a:solidFill>
                <a:sysClr val="windowText" lastClr="000000"/>
              </a:solidFill>
              <a:effectLst/>
              <a:latin typeface="+mj-ea"/>
              <a:ea typeface="+mj-ea"/>
              <a:cs typeface="+mn-cs"/>
            </a:rPr>
            <a:t>原則、申請日前日時点で改正前就業規則に規定する定年年齢を超えているか否かで区分します。</a:t>
          </a:r>
          <a:endParaRPr kumimoji="1" lang="en-US" altLang="ja-JP" sz="1200">
            <a:solidFill>
              <a:sysClr val="windowText" lastClr="000000"/>
            </a:solidFill>
            <a:effectLst/>
            <a:latin typeface="+mj-ea"/>
            <a:ea typeface="+mj-ea"/>
            <a:cs typeface="+mn-cs"/>
          </a:endParaRPr>
        </a:p>
        <a:p>
          <a:endParaRPr kumimoji="1" lang="en-US" altLang="ja-JP" sz="1200">
            <a:solidFill>
              <a:sysClr val="windowText" lastClr="000000"/>
            </a:solidFill>
            <a:latin typeface="+mj-ea"/>
            <a:ea typeface="+mj-ea"/>
          </a:endParaRPr>
        </a:p>
        <a:p>
          <a:r>
            <a:rPr kumimoji="1" lang="ja-JP" altLang="en-US" sz="1200">
              <a:solidFill>
                <a:sysClr val="windowText" lastClr="000000"/>
              </a:solidFill>
              <a:latin typeface="+mj-ea"/>
              <a:ea typeface="+mj-ea"/>
            </a:rPr>
            <a:t>改正前：定年</a:t>
          </a:r>
          <a:r>
            <a:rPr kumimoji="1" lang="en-US" altLang="ja-JP" sz="1200" b="0">
              <a:solidFill>
                <a:sysClr val="windowText" lastClr="000000"/>
              </a:solidFill>
              <a:latin typeface="+mj-ea"/>
              <a:ea typeface="+mj-ea"/>
            </a:rPr>
            <a:t>62</a:t>
          </a:r>
          <a:r>
            <a:rPr kumimoji="1" lang="ja-JP" altLang="en-US" sz="1200">
              <a:solidFill>
                <a:sysClr val="windowText" lastClr="000000"/>
              </a:solidFill>
              <a:latin typeface="+mj-ea"/>
              <a:ea typeface="+mj-ea"/>
            </a:rPr>
            <a:t>歳  希望者全員継続雇用</a:t>
          </a:r>
          <a:r>
            <a:rPr kumimoji="1" lang="en-US" altLang="ja-JP" sz="1200">
              <a:solidFill>
                <a:sysClr val="windowText" lastClr="000000"/>
              </a:solidFill>
              <a:latin typeface="+mj-ea"/>
              <a:ea typeface="+mj-ea"/>
            </a:rPr>
            <a:t>65</a:t>
          </a:r>
          <a:r>
            <a:rPr kumimoji="1" lang="ja-JP" altLang="en-US" sz="1200">
              <a:solidFill>
                <a:sysClr val="windowText" lastClr="000000"/>
              </a:solidFill>
              <a:latin typeface="+mj-ea"/>
              <a:ea typeface="+mj-ea"/>
            </a:rPr>
            <a:t>歳</a:t>
          </a:r>
          <a:endParaRPr kumimoji="1" lang="en-US" altLang="ja-JP" sz="1200">
            <a:solidFill>
              <a:sysClr val="windowText" lastClr="000000"/>
            </a:solidFill>
            <a:latin typeface="+mj-ea"/>
            <a:ea typeface="+mj-ea"/>
          </a:endParaRPr>
        </a:p>
        <a:p>
          <a:r>
            <a:rPr kumimoji="1" lang="ja-JP" altLang="en-US" sz="1200">
              <a:solidFill>
                <a:sysClr val="windowText" lastClr="000000"/>
              </a:solidFill>
              <a:latin typeface="+mj-ea"/>
              <a:ea typeface="+mj-ea"/>
            </a:rPr>
            <a:t>改正後：定年</a:t>
          </a:r>
          <a:r>
            <a:rPr kumimoji="1" lang="en-US" altLang="ja-JP" sz="1200">
              <a:solidFill>
                <a:sysClr val="windowText" lastClr="000000"/>
              </a:solidFill>
              <a:latin typeface="+mj-ea"/>
              <a:ea typeface="+mj-ea"/>
            </a:rPr>
            <a:t>70</a:t>
          </a:r>
          <a:r>
            <a:rPr kumimoji="1" lang="ja-JP" altLang="en-US" sz="1200">
              <a:solidFill>
                <a:sysClr val="windowText" lastClr="000000"/>
              </a:solidFill>
              <a:latin typeface="+mj-ea"/>
              <a:ea typeface="+mj-ea"/>
            </a:rPr>
            <a:t>歳</a:t>
          </a:r>
          <a:endParaRPr kumimoji="1" lang="en-US" altLang="ja-JP" sz="1200">
            <a:solidFill>
              <a:sysClr val="windowText" lastClr="000000"/>
            </a:solidFill>
            <a:latin typeface="+mj-ea"/>
            <a:ea typeface="+mj-ea"/>
          </a:endParaRPr>
        </a:p>
        <a:p>
          <a:endParaRPr kumimoji="1" lang="en-US" altLang="ja-JP" sz="1200">
            <a:solidFill>
              <a:sysClr val="windowText" lastClr="000000"/>
            </a:solidFill>
            <a:latin typeface="+mj-ea"/>
            <a:ea typeface="+mj-ea"/>
          </a:endParaRPr>
        </a:p>
        <a:p>
          <a:r>
            <a:rPr kumimoji="1" lang="ja-JP" altLang="en-US" sz="1200">
              <a:solidFill>
                <a:sysClr val="windowText" lastClr="000000"/>
              </a:solidFill>
              <a:latin typeface="+mj-ea"/>
              <a:ea typeface="+mj-ea"/>
            </a:rPr>
            <a:t>例①　</a:t>
          </a:r>
          <a:r>
            <a:rPr kumimoji="1" lang="ja-JP" altLang="en-US" sz="1200">
              <a:solidFill>
                <a:schemeClr val="tx1"/>
              </a:solidFill>
              <a:latin typeface="+mj-ea"/>
              <a:ea typeface="+mj-ea"/>
            </a:rPr>
            <a:t>対象被保険者（申請日前日の年齢）：</a:t>
          </a:r>
          <a:r>
            <a:rPr kumimoji="1" lang="en-US" altLang="ja-JP" sz="1200">
              <a:solidFill>
                <a:schemeClr val="tx1"/>
              </a:solidFill>
              <a:latin typeface="+mj-ea"/>
              <a:ea typeface="+mj-ea"/>
            </a:rPr>
            <a:t>61</a:t>
          </a:r>
          <a:r>
            <a:rPr kumimoji="1" lang="ja-JP" altLang="en-US" sz="1200">
              <a:solidFill>
                <a:schemeClr val="tx1"/>
              </a:solidFill>
              <a:latin typeface="+mj-ea"/>
              <a:ea typeface="+mj-ea"/>
            </a:rPr>
            <a:t>歳</a:t>
          </a:r>
          <a:endParaRPr kumimoji="1" lang="en-US" altLang="ja-JP" sz="1200">
            <a:solidFill>
              <a:schemeClr val="tx1"/>
            </a:solidFill>
            <a:latin typeface="+mj-ea"/>
            <a:ea typeface="+mj-ea"/>
          </a:endParaRPr>
        </a:p>
        <a:p>
          <a:r>
            <a:rPr kumimoji="1" lang="ja-JP" altLang="en-US" sz="1200">
              <a:solidFill>
                <a:schemeClr val="tx1"/>
              </a:solidFill>
              <a:latin typeface="+mj-ea"/>
              <a:ea typeface="+mj-ea"/>
            </a:rPr>
            <a:t>⇒</a:t>
          </a:r>
          <a:r>
            <a:rPr kumimoji="1" lang="ja-JP" altLang="en-US" sz="1200" u="sng">
              <a:solidFill>
                <a:schemeClr val="tx1"/>
              </a:solidFill>
              <a:latin typeface="+mj-ea"/>
              <a:ea typeface="+mj-ea"/>
            </a:rPr>
            <a:t>改正前規則に規定した定年を超えていないため、「定年前の無期雇用者」と記載</a:t>
          </a:r>
          <a:endParaRPr kumimoji="1" lang="en-US" altLang="ja-JP" sz="1200" u="sng">
            <a:solidFill>
              <a:schemeClr val="tx1"/>
            </a:solidFill>
            <a:latin typeface="+mj-ea"/>
            <a:ea typeface="+mj-ea"/>
          </a:endParaRPr>
        </a:p>
        <a:p>
          <a:endParaRPr kumimoji="1" lang="en-US" altLang="ja-JP" sz="1200">
            <a:solidFill>
              <a:schemeClr val="tx1"/>
            </a:solidFill>
            <a:latin typeface="+mj-ea"/>
            <a:ea typeface="+mj-ea"/>
          </a:endParaRPr>
        </a:p>
        <a:p>
          <a:r>
            <a:rPr kumimoji="1" lang="ja-JP" altLang="en-US" sz="1200">
              <a:solidFill>
                <a:schemeClr val="tx1"/>
              </a:solidFill>
              <a:effectLst/>
              <a:latin typeface="+mj-ea"/>
              <a:ea typeface="+mj-ea"/>
              <a:cs typeface="+mn-cs"/>
            </a:rPr>
            <a:t>例②　</a:t>
          </a:r>
          <a:r>
            <a:rPr kumimoji="1" lang="ja-JP" altLang="ja-JP" sz="1200">
              <a:solidFill>
                <a:schemeClr val="tx1"/>
              </a:solidFill>
              <a:effectLst/>
              <a:latin typeface="+mj-ea"/>
              <a:ea typeface="+mj-ea"/>
              <a:cs typeface="+mn-cs"/>
            </a:rPr>
            <a:t>対象保険者（申請日前日の年齢）：</a:t>
          </a:r>
          <a:r>
            <a:rPr kumimoji="1" lang="en-US" altLang="ja-JP" sz="1200">
              <a:solidFill>
                <a:schemeClr val="tx1"/>
              </a:solidFill>
              <a:effectLst/>
              <a:latin typeface="+mj-ea"/>
              <a:ea typeface="+mj-ea"/>
              <a:cs typeface="+mn-cs"/>
            </a:rPr>
            <a:t>64</a:t>
          </a:r>
          <a:r>
            <a:rPr kumimoji="1" lang="ja-JP" altLang="ja-JP" sz="1200">
              <a:solidFill>
                <a:schemeClr val="tx1"/>
              </a:solidFill>
              <a:effectLst/>
              <a:latin typeface="+mj-ea"/>
              <a:ea typeface="+mj-ea"/>
              <a:cs typeface="+mn-cs"/>
            </a:rPr>
            <a:t>歳</a:t>
          </a:r>
          <a:endParaRPr lang="ja-JP" altLang="ja-JP" sz="1200">
            <a:solidFill>
              <a:schemeClr val="tx1"/>
            </a:solidFill>
            <a:effectLst/>
            <a:latin typeface="+mj-ea"/>
            <a:ea typeface="+mj-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j-ea"/>
              <a:ea typeface="+mj-ea"/>
              <a:cs typeface="+mn-cs"/>
            </a:rPr>
            <a:t>⇒</a:t>
          </a:r>
          <a:r>
            <a:rPr kumimoji="1" lang="ja-JP" altLang="ja-JP" sz="1200" u="sng">
              <a:solidFill>
                <a:sysClr val="windowText" lastClr="000000"/>
              </a:solidFill>
              <a:effectLst/>
              <a:latin typeface="+mj-ea"/>
              <a:ea typeface="+mj-ea"/>
              <a:cs typeface="+mn-cs"/>
            </a:rPr>
            <a:t>改正</a:t>
          </a:r>
          <a:r>
            <a:rPr kumimoji="1" lang="ja-JP" altLang="en-US" sz="1200" u="sng">
              <a:solidFill>
                <a:sysClr val="windowText" lastClr="000000"/>
              </a:solidFill>
              <a:effectLst/>
              <a:latin typeface="+mj-ea"/>
              <a:ea typeface="+mj-ea"/>
              <a:cs typeface="+mn-cs"/>
            </a:rPr>
            <a:t>前</a:t>
          </a:r>
          <a:r>
            <a:rPr kumimoji="1" lang="ja-JP" altLang="ja-JP" sz="1200" u="sng">
              <a:solidFill>
                <a:sysClr val="windowText" lastClr="000000"/>
              </a:solidFill>
              <a:effectLst/>
              <a:latin typeface="+mj-ea"/>
              <a:ea typeface="+mj-ea"/>
              <a:cs typeface="+mn-cs"/>
            </a:rPr>
            <a:t>規則</a:t>
          </a:r>
          <a:r>
            <a:rPr kumimoji="1" lang="ja-JP" altLang="en-US" sz="1200" u="sng">
              <a:solidFill>
                <a:sysClr val="windowText" lastClr="000000"/>
              </a:solidFill>
              <a:effectLst/>
              <a:latin typeface="+mj-ea"/>
              <a:ea typeface="+mj-ea"/>
              <a:cs typeface="+mn-cs"/>
            </a:rPr>
            <a:t>に規定した</a:t>
          </a:r>
          <a:r>
            <a:rPr kumimoji="1" lang="ja-JP" altLang="ja-JP" sz="1200" u="sng">
              <a:solidFill>
                <a:sysClr val="windowText" lastClr="000000"/>
              </a:solidFill>
              <a:effectLst/>
              <a:latin typeface="+mj-ea"/>
              <a:ea typeface="+mj-ea"/>
              <a:cs typeface="+mn-cs"/>
            </a:rPr>
            <a:t>定年</a:t>
          </a:r>
          <a:r>
            <a:rPr kumimoji="1" lang="ja-JP" altLang="en-US" sz="1200" u="sng">
              <a:solidFill>
                <a:sysClr val="windowText" lastClr="000000"/>
              </a:solidFill>
              <a:effectLst/>
              <a:latin typeface="+mj-ea"/>
              <a:ea typeface="+mj-ea"/>
              <a:cs typeface="+mn-cs"/>
            </a:rPr>
            <a:t>を超えているため</a:t>
          </a:r>
          <a:r>
            <a:rPr kumimoji="1" lang="ja-JP" altLang="ja-JP" sz="1200" u="sng">
              <a:solidFill>
                <a:sysClr val="windowText" lastClr="000000"/>
              </a:solidFill>
              <a:effectLst/>
              <a:latin typeface="+mj-ea"/>
              <a:ea typeface="+mj-ea"/>
              <a:cs typeface="+mn-cs"/>
            </a:rPr>
            <a:t>、「定年</a:t>
          </a:r>
          <a:r>
            <a:rPr kumimoji="1" lang="ja-JP" altLang="en-US" sz="1200" u="sng">
              <a:solidFill>
                <a:sysClr val="windowText" lastClr="000000"/>
              </a:solidFill>
              <a:effectLst/>
              <a:latin typeface="+mj-ea"/>
              <a:ea typeface="+mj-ea"/>
              <a:cs typeface="+mn-cs"/>
            </a:rPr>
            <a:t>後</a:t>
          </a:r>
          <a:r>
            <a:rPr kumimoji="1" lang="ja-JP" altLang="ja-JP" sz="1200" u="sng">
              <a:solidFill>
                <a:sysClr val="windowText" lastClr="000000"/>
              </a:solidFill>
              <a:effectLst/>
              <a:latin typeface="+mj-ea"/>
              <a:ea typeface="+mj-ea"/>
              <a:cs typeface="+mn-cs"/>
            </a:rPr>
            <a:t>の</a:t>
          </a:r>
          <a:r>
            <a:rPr kumimoji="1" lang="ja-JP" altLang="en-US" sz="1200" u="sng">
              <a:solidFill>
                <a:sysClr val="windowText" lastClr="000000"/>
              </a:solidFill>
              <a:effectLst/>
              <a:latin typeface="+mj-ea"/>
              <a:ea typeface="+mj-ea"/>
              <a:cs typeface="+mn-cs"/>
            </a:rPr>
            <a:t>継続雇用者</a:t>
          </a:r>
          <a:r>
            <a:rPr kumimoji="1" lang="ja-JP" altLang="ja-JP" sz="1200" u="sng">
              <a:solidFill>
                <a:sysClr val="windowText" lastClr="000000"/>
              </a:solidFill>
              <a:effectLst/>
              <a:latin typeface="+mj-ea"/>
              <a:ea typeface="+mj-ea"/>
              <a:cs typeface="+mn-cs"/>
            </a:rPr>
            <a:t>」と</a:t>
          </a:r>
          <a:r>
            <a:rPr kumimoji="1" lang="ja-JP" altLang="en-US" sz="1200" u="sng">
              <a:solidFill>
                <a:sysClr val="windowText" lastClr="000000"/>
              </a:solidFill>
              <a:effectLst/>
              <a:latin typeface="+mj-ea"/>
              <a:ea typeface="+mj-ea"/>
              <a:cs typeface="+mn-cs"/>
            </a:rPr>
            <a:t>記載</a:t>
          </a:r>
          <a:endParaRPr lang="ja-JP" altLang="ja-JP" sz="1200" u="sng">
            <a:solidFill>
              <a:sysClr val="windowText" lastClr="000000"/>
            </a:solidFill>
            <a:effectLst/>
            <a:latin typeface="+mj-ea"/>
            <a:ea typeface="+mj-ea"/>
          </a:endParaRPr>
        </a:p>
        <a:p>
          <a:endParaRPr kumimoji="1" lang="en-US" altLang="ja-JP" sz="1200">
            <a:solidFill>
              <a:sysClr val="windowText" lastClr="000000"/>
            </a:solidFill>
            <a:latin typeface="+mj-ea"/>
            <a:ea typeface="+mj-ea"/>
          </a:endParaRPr>
        </a:p>
      </xdr:txBody>
    </xdr:sp>
    <xdr:clientData/>
  </xdr:twoCellAnchor>
  <mc:AlternateContent xmlns:mc="http://schemas.openxmlformats.org/markup-compatibility/2006">
    <mc:Choice xmlns:a14="http://schemas.microsoft.com/office/drawing/2010/main" Requires="a14">
      <xdr:twoCellAnchor editAs="oneCell">
        <xdr:from>
          <xdr:col>10</xdr:col>
          <xdr:colOff>19050</xdr:colOff>
          <xdr:row>6</xdr:row>
          <xdr:rowOff>88900</xdr:rowOff>
        </xdr:from>
        <xdr:to>
          <xdr:col>10</xdr:col>
          <xdr:colOff>222250</xdr:colOff>
          <xdr:row>7</xdr:row>
          <xdr:rowOff>88900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xdr:row>
          <xdr:rowOff>88900</xdr:rowOff>
        </xdr:from>
        <xdr:to>
          <xdr:col>10</xdr:col>
          <xdr:colOff>222250</xdr:colOff>
          <xdr:row>7</xdr:row>
          <xdr:rowOff>88900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192181</xdr:colOff>
      <xdr:row>0</xdr:row>
      <xdr:rowOff>141194</xdr:rowOff>
    </xdr:from>
    <xdr:to>
      <xdr:col>70</xdr:col>
      <xdr:colOff>60268</xdr:colOff>
      <xdr:row>3</xdr:row>
      <xdr:rowOff>57150</xdr:rowOff>
    </xdr:to>
    <xdr:sp macro="" textlink="">
      <xdr:nvSpPr>
        <xdr:cNvPr id="4" name="テキスト ボックス 3">
          <a:extLst>
            <a:ext uri="{FF2B5EF4-FFF2-40B4-BE49-F238E27FC236}">
              <a16:creationId xmlns:a16="http://schemas.microsoft.com/office/drawing/2014/main" id="{41149D01-F0ED-467E-89B4-CCC74E5D21F1}"/>
            </a:ext>
          </a:extLst>
        </xdr:cNvPr>
        <xdr:cNvSpPr txBox="1"/>
      </xdr:nvSpPr>
      <xdr:spPr>
        <a:xfrm>
          <a:off x="13155706" y="141194"/>
          <a:ext cx="3678087" cy="487456"/>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必ず対象被保険者全員に記載内容の確認を行った上でチェックを入れてください</a:t>
          </a:r>
        </a:p>
      </xdr:txBody>
    </xdr:sp>
    <xdr:clientData/>
  </xdr:twoCellAnchor>
  <xdr:twoCellAnchor>
    <xdr:from>
      <xdr:col>26</xdr:col>
      <xdr:colOff>114300</xdr:colOff>
      <xdr:row>1</xdr:row>
      <xdr:rowOff>173691</xdr:rowOff>
    </xdr:from>
    <xdr:to>
      <xdr:col>54</xdr:col>
      <xdr:colOff>190062</xdr:colOff>
      <xdr:row>6</xdr:row>
      <xdr:rowOff>114300</xdr:rowOff>
    </xdr:to>
    <xdr:cxnSp macro="">
      <xdr:nvCxnSpPr>
        <xdr:cNvPr id="5" name="直線矢印コネクタ 4">
          <a:extLst>
            <a:ext uri="{FF2B5EF4-FFF2-40B4-BE49-F238E27FC236}">
              <a16:creationId xmlns:a16="http://schemas.microsoft.com/office/drawing/2014/main" id="{893EE263-2E15-4CF1-AB92-6CD50756EA80}"/>
            </a:ext>
          </a:extLst>
        </xdr:cNvPr>
        <xdr:cNvCxnSpPr>
          <a:cxnSpLocks/>
        </xdr:cNvCxnSpPr>
      </xdr:nvCxnSpPr>
      <xdr:spPr>
        <a:xfrm flipH="1">
          <a:off x="6410325" y="364191"/>
          <a:ext cx="6743262" cy="893109"/>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161925</xdr:colOff>
      <xdr:row>19</xdr:row>
      <xdr:rowOff>228600</xdr:rowOff>
    </xdr:from>
    <xdr:to>
      <xdr:col>70</xdr:col>
      <xdr:colOff>30012</xdr:colOff>
      <xdr:row>20</xdr:row>
      <xdr:rowOff>276225</xdr:rowOff>
    </xdr:to>
    <xdr:sp macro="" textlink="">
      <xdr:nvSpPr>
        <xdr:cNvPr id="6" name="テキスト ボックス 5">
          <a:extLst>
            <a:ext uri="{FF2B5EF4-FFF2-40B4-BE49-F238E27FC236}">
              <a16:creationId xmlns:a16="http://schemas.microsoft.com/office/drawing/2014/main" id="{F05993D3-EB28-4FDF-953C-5D9C80049A9A}"/>
            </a:ext>
          </a:extLst>
        </xdr:cNvPr>
        <xdr:cNvSpPr txBox="1"/>
      </xdr:nvSpPr>
      <xdr:spPr>
        <a:xfrm>
          <a:off x="13125450" y="3876675"/>
          <a:ext cx="3678087" cy="428625"/>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定年引上げ等の制度を実施した就業規則の定年年齢を記入してください</a:t>
          </a:r>
        </a:p>
      </xdr:txBody>
    </xdr:sp>
    <xdr:clientData/>
  </xdr:twoCellAnchor>
  <xdr:twoCellAnchor>
    <xdr:from>
      <xdr:col>15</xdr:col>
      <xdr:colOff>76200</xdr:colOff>
      <xdr:row>25</xdr:row>
      <xdr:rowOff>206375</xdr:rowOff>
    </xdr:from>
    <xdr:to>
      <xdr:col>54</xdr:col>
      <xdr:colOff>142437</xdr:colOff>
      <xdr:row>27</xdr:row>
      <xdr:rowOff>161925</xdr:rowOff>
    </xdr:to>
    <xdr:cxnSp macro="">
      <xdr:nvCxnSpPr>
        <xdr:cNvPr id="7" name="直線矢印コネクタ 6">
          <a:extLst>
            <a:ext uri="{FF2B5EF4-FFF2-40B4-BE49-F238E27FC236}">
              <a16:creationId xmlns:a16="http://schemas.microsoft.com/office/drawing/2014/main" id="{1099F61B-ECD2-4897-A3F0-222981662ABE}"/>
            </a:ext>
          </a:extLst>
        </xdr:cNvPr>
        <xdr:cNvCxnSpPr>
          <a:cxnSpLocks/>
        </xdr:cNvCxnSpPr>
      </xdr:nvCxnSpPr>
      <xdr:spPr>
        <a:xfrm flipH="1">
          <a:off x="3743325" y="6007100"/>
          <a:ext cx="9362637" cy="603250"/>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180975</xdr:colOff>
      <xdr:row>20</xdr:row>
      <xdr:rowOff>438150</xdr:rowOff>
    </xdr:from>
    <xdr:to>
      <xdr:col>70</xdr:col>
      <xdr:colOff>49062</xdr:colOff>
      <xdr:row>22</xdr:row>
      <xdr:rowOff>66675</xdr:rowOff>
    </xdr:to>
    <xdr:sp macro="" textlink="">
      <xdr:nvSpPr>
        <xdr:cNvPr id="8" name="テキスト ボックス 7">
          <a:extLst>
            <a:ext uri="{FF2B5EF4-FFF2-40B4-BE49-F238E27FC236}">
              <a16:creationId xmlns:a16="http://schemas.microsoft.com/office/drawing/2014/main" id="{4B2A3E7B-912A-4F70-9E4D-24A34950BF77}"/>
            </a:ext>
          </a:extLst>
        </xdr:cNvPr>
        <xdr:cNvSpPr txBox="1"/>
      </xdr:nvSpPr>
      <xdr:spPr>
        <a:xfrm>
          <a:off x="13144500" y="4467225"/>
          <a:ext cx="3678087" cy="428625"/>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正社員、無期パート等、就業規則上に明記されている雇用形態を記入してください</a:t>
          </a:r>
        </a:p>
      </xdr:txBody>
    </xdr:sp>
    <xdr:clientData/>
  </xdr:twoCellAnchor>
  <xdr:twoCellAnchor>
    <xdr:from>
      <xdr:col>37</xdr:col>
      <xdr:colOff>76200</xdr:colOff>
      <xdr:row>21</xdr:row>
      <xdr:rowOff>152400</xdr:rowOff>
    </xdr:from>
    <xdr:to>
      <xdr:col>54</xdr:col>
      <xdr:colOff>171012</xdr:colOff>
      <xdr:row>21</xdr:row>
      <xdr:rowOff>228600</xdr:rowOff>
    </xdr:to>
    <xdr:cxnSp macro="">
      <xdr:nvCxnSpPr>
        <xdr:cNvPr id="9" name="直線矢印コネクタ 8">
          <a:extLst>
            <a:ext uri="{FF2B5EF4-FFF2-40B4-BE49-F238E27FC236}">
              <a16:creationId xmlns:a16="http://schemas.microsoft.com/office/drawing/2014/main" id="{DCD4AFDB-9C52-410B-8F96-E1B4F066A6FA}"/>
            </a:ext>
          </a:extLst>
        </xdr:cNvPr>
        <xdr:cNvCxnSpPr>
          <a:cxnSpLocks/>
        </xdr:cNvCxnSpPr>
      </xdr:nvCxnSpPr>
      <xdr:spPr>
        <a:xfrm flipH="1">
          <a:off x="8991600" y="4657725"/>
          <a:ext cx="4142937" cy="76200"/>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219075</xdr:colOff>
      <xdr:row>23</xdr:row>
      <xdr:rowOff>161925</xdr:rowOff>
    </xdr:from>
    <xdr:to>
      <xdr:col>70</xdr:col>
      <xdr:colOff>87162</xdr:colOff>
      <xdr:row>24</xdr:row>
      <xdr:rowOff>266700</xdr:rowOff>
    </xdr:to>
    <xdr:sp macro="" textlink="">
      <xdr:nvSpPr>
        <xdr:cNvPr id="10" name="テキスト ボックス 9">
          <a:extLst>
            <a:ext uri="{FF2B5EF4-FFF2-40B4-BE49-F238E27FC236}">
              <a16:creationId xmlns:a16="http://schemas.microsoft.com/office/drawing/2014/main" id="{ADDD0FA2-E43C-420C-A4B3-B329E7AA55AE}"/>
            </a:ext>
          </a:extLst>
        </xdr:cNvPr>
        <xdr:cNvSpPr txBox="1"/>
      </xdr:nvSpPr>
      <xdr:spPr>
        <a:xfrm>
          <a:off x="13182600" y="5314950"/>
          <a:ext cx="3678087" cy="428625"/>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定年廃止の場合は「９９」を入力してください</a:t>
          </a:r>
        </a:p>
      </xdr:txBody>
    </xdr:sp>
    <xdr:clientData/>
  </xdr:twoCellAnchor>
  <xdr:twoCellAnchor>
    <xdr:from>
      <xdr:col>15</xdr:col>
      <xdr:colOff>180975</xdr:colOff>
      <xdr:row>24</xdr:row>
      <xdr:rowOff>19050</xdr:rowOff>
    </xdr:from>
    <xdr:to>
      <xdr:col>54</xdr:col>
      <xdr:colOff>218637</xdr:colOff>
      <xdr:row>25</xdr:row>
      <xdr:rowOff>114300</xdr:rowOff>
    </xdr:to>
    <xdr:cxnSp macro="">
      <xdr:nvCxnSpPr>
        <xdr:cNvPr id="11" name="直線矢印コネクタ 10">
          <a:extLst>
            <a:ext uri="{FF2B5EF4-FFF2-40B4-BE49-F238E27FC236}">
              <a16:creationId xmlns:a16="http://schemas.microsoft.com/office/drawing/2014/main" id="{84FEB1F8-8E05-42B8-8A0A-A6DBA1EE7CAC}"/>
            </a:ext>
          </a:extLst>
        </xdr:cNvPr>
        <xdr:cNvCxnSpPr>
          <a:cxnSpLocks/>
        </xdr:cNvCxnSpPr>
      </xdr:nvCxnSpPr>
      <xdr:spPr>
        <a:xfrm flipH="1">
          <a:off x="3848100" y="5495925"/>
          <a:ext cx="9334062" cy="419100"/>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38100</xdr:colOff>
      <xdr:row>26</xdr:row>
      <xdr:rowOff>114300</xdr:rowOff>
    </xdr:from>
    <xdr:to>
      <xdr:col>70</xdr:col>
      <xdr:colOff>144312</xdr:colOff>
      <xdr:row>27</xdr:row>
      <xdr:rowOff>219075</xdr:rowOff>
    </xdr:to>
    <xdr:sp macro="" textlink="">
      <xdr:nvSpPr>
        <xdr:cNvPr id="12" name="テキスト ボックス 11">
          <a:extLst>
            <a:ext uri="{FF2B5EF4-FFF2-40B4-BE49-F238E27FC236}">
              <a16:creationId xmlns:a16="http://schemas.microsoft.com/office/drawing/2014/main" id="{67856A47-15A0-40C1-B375-89BFA03AF800}"/>
            </a:ext>
          </a:extLst>
        </xdr:cNvPr>
        <xdr:cNvSpPr txBox="1"/>
      </xdr:nvSpPr>
      <xdr:spPr>
        <a:xfrm>
          <a:off x="13239750" y="6238875"/>
          <a:ext cx="3678087" cy="428625"/>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定年を廃止した場合は記入不要です</a:t>
          </a:r>
        </a:p>
      </xdr:txBody>
    </xdr:sp>
    <xdr:clientData/>
  </xdr:twoCellAnchor>
  <xdr:twoCellAnchor>
    <xdr:from>
      <xdr:col>23</xdr:col>
      <xdr:colOff>114300</xdr:colOff>
      <xdr:row>25</xdr:row>
      <xdr:rowOff>238125</xdr:rowOff>
    </xdr:from>
    <xdr:to>
      <xdr:col>55</xdr:col>
      <xdr:colOff>38100</xdr:colOff>
      <xdr:row>27</xdr:row>
      <xdr:rowOff>4763</xdr:rowOff>
    </xdr:to>
    <xdr:cxnSp macro="">
      <xdr:nvCxnSpPr>
        <xdr:cNvPr id="13" name="直線矢印コネクタ 12">
          <a:extLst>
            <a:ext uri="{FF2B5EF4-FFF2-40B4-BE49-F238E27FC236}">
              <a16:creationId xmlns:a16="http://schemas.microsoft.com/office/drawing/2014/main" id="{51B23458-1E3A-4039-AF17-1CEA89F68DE0}"/>
            </a:ext>
          </a:extLst>
        </xdr:cNvPr>
        <xdr:cNvCxnSpPr>
          <a:cxnSpLocks/>
          <a:stCxn id="12" idx="1"/>
        </xdr:cNvCxnSpPr>
      </xdr:nvCxnSpPr>
      <xdr:spPr>
        <a:xfrm flipH="1" flipV="1">
          <a:off x="5695950" y="6038850"/>
          <a:ext cx="7543800" cy="414338"/>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28</xdr:row>
      <xdr:rowOff>123825</xdr:rowOff>
    </xdr:from>
    <xdr:to>
      <xdr:col>70</xdr:col>
      <xdr:colOff>106212</xdr:colOff>
      <xdr:row>30</xdr:row>
      <xdr:rowOff>38100</xdr:rowOff>
    </xdr:to>
    <xdr:sp macro="" textlink="">
      <xdr:nvSpPr>
        <xdr:cNvPr id="14" name="テキスト ボックス 13">
          <a:extLst>
            <a:ext uri="{FF2B5EF4-FFF2-40B4-BE49-F238E27FC236}">
              <a16:creationId xmlns:a16="http://schemas.microsoft.com/office/drawing/2014/main" id="{7AABD741-A88C-45C4-9E67-4B8504E7B0DF}"/>
            </a:ext>
          </a:extLst>
        </xdr:cNvPr>
        <xdr:cNvSpPr txBox="1"/>
      </xdr:nvSpPr>
      <xdr:spPr>
        <a:xfrm>
          <a:off x="13201650" y="6829425"/>
          <a:ext cx="3678087" cy="428625"/>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採用時から無期の場合はこちらにチェックを入れてください</a:t>
          </a:r>
        </a:p>
      </xdr:txBody>
    </xdr:sp>
    <xdr:clientData/>
  </xdr:twoCellAnchor>
  <xdr:twoCellAnchor>
    <xdr:from>
      <xdr:col>40</xdr:col>
      <xdr:colOff>38100</xdr:colOff>
      <xdr:row>25</xdr:row>
      <xdr:rowOff>238125</xdr:rowOff>
    </xdr:from>
    <xdr:to>
      <xdr:col>55</xdr:col>
      <xdr:colOff>0</xdr:colOff>
      <xdr:row>29</xdr:row>
      <xdr:rowOff>80963</xdr:rowOff>
    </xdr:to>
    <xdr:cxnSp macro="">
      <xdr:nvCxnSpPr>
        <xdr:cNvPr id="15" name="直線矢印コネクタ 14">
          <a:extLst>
            <a:ext uri="{FF2B5EF4-FFF2-40B4-BE49-F238E27FC236}">
              <a16:creationId xmlns:a16="http://schemas.microsoft.com/office/drawing/2014/main" id="{B96A7812-2F6C-4021-9DDF-EF9B705AA13B}"/>
            </a:ext>
          </a:extLst>
        </xdr:cNvPr>
        <xdr:cNvCxnSpPr>
          <a:cxnSpLocks/>
          <a:stCxn id="14" idx="1"/>
        </xdr:cNvCxnSpPr>
      </xdr:nvCxnSpPr>
      <xdr:spPr>
        <a:xfrm flipH="1" flipV="1">
          <a:off x="9667875" y="6038850"/>
          <a:ext cx="3533775" cy="1004888"/>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137583</xdr:colOff>
      <xdr:row>29</xdr:row>
      <xdr:rowOff>84666</xdr:rowOff>
    </xdr:from>
    <xdr:to>
      <xdr:col>87</xdr:col>
      <xdr:colOff>379</xdr:colOff>
      <xdr:row>31</xdr:row>
      <xdr:rowOff>83608</xdr:rowOff>
    </xdr:to>
    <xdr:sp macro="" textlink="">
      <xdr:nvSpPr>
        <xdr:cNvPr id="16" name="テキスト ボックス 15">
          <a:extLst>
            <a:ext uri="{FF2B5EF4-FFF2-40B4-BE49-F238E27FC236}">
              <a16:creationId xmlns:a16="http://schemas.microsoft.com/office/drawing/2014/main" id="{C4E50E77-A506-48FF-ADC7-E5E8B66DD076}"/>
            </a:ext>
          </a:extLst>
        </xdr:cNvPr>
        <xdr:cNvSpPr txBox="1"/>
      </xdr:nvSpPr>
      <xdr:spPr>
        <a:xfrm>
          <a:off x="17149233" y="7047441"/>
          <a:ext cx="3672796" cy="427567"/>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⑩の就業規則に規定されている定年年齢を記入してください</a:t>
          </a:r>
        </a:p>
      </xdr:txBody>
    </xdr:sp>
    <xdr:clientData/>
  </xdr:twoCellAnchor>
  <xdr:twoCellAnchor>
    <xdr:from>
      <xdr:col>15</xdr:col>
      <xdr:colOff>116417</xdr:colOff>
      <xdr:row>30</xdr:row>
      <xdr:rowOff>43921</xdr:rowOff>
    </xdr:from>
    <xdr:to>
      <xdr:col>71</xdr:col>
      <xdr:colOff>120650</xdr:colOff>
      <xdr:row>34</xdr:row>
      <xdr:rowOff>127000</xdr:rowOff>
    </xdr:to>
    <xdr:cxnSp macro="">
      <xdr:nvCxnSpPr>
        <xdr:cNvPr id="17" name="直線矢印コネクタ 16">
          <a:extLst>
            <a:ext uri="{FF2B5EF4-FFF2-40B4-BE49-F238E27FC236}">
              <a16:creationId xmlns:a16="http://schemas.microsoft.com/office/drawing/2014/main" id="{2D561234-E19D-4DB3-BF1D-0A0FBB0FF26F}"/>
            </a:ext>
          </a:extLst>
        </xdr:cNvPr>
        <xdr:cNvCxnSpPr>
          <a:cxnSpLocks/>
        </xdr:cNvCxnSpPr>
      </xdr:nvCxnSpPr>
      <xdr:spPr>
        <a:xfrm flipH="1">
          <a:off x="3783542" y="7263871"/>
          <a:ext cx="13348758" cy="1740429"/>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21167</xdr:colOff>
      <xdr:row>32</xdr:row>
      <xdr:rowOff>179388</xdr:rowOff>
    </xdr:from>
    <xdr:to>
      <xdr:col>71</xdr:col>
      <xdr:colOff>127000</xdr:colOff>
      <xdr:row>34</xdr:row>
      <xdr:rowOff>158750</xdr:rowOff>
    </xdr:to>
    <xdr:cxnSp macro="">
      <xdr:nvCxnSpPr>
        <xdr:cNvPr id="18" name="直線矢印コネクタ 17">
          <a:extLst>
            <a:ext uri="{FF2B5EF4-FFF2-40B4-BE49-F238E27FC236}">
              <a16:creationId xmlns:a16="http://schemas.microsoft.com/office/drawing/2014/main" id="{36C39D81-22F8-4CCD-932A-A554A8856AEF}"/>
            </a:ext>
          </a:extLst>
        </xdr:cNvPr>
        <xdr:cNvCxnSpPr>
          <a:cxnSpLocks/>
          <a:stCxn id="19" idx="1"/>
        </xdr:cNvCxnSpPr>
      </xdr:nvCxnSpPr>
      <xdr:spPr>
        <a:xfrm flipH="1">
          <a:off x="8936567" y="7885113"/>
          <a:ext cx="8202083" cy="1150937"/>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31</xdr:row>
      <xdr:rowOff>285750</xdr:rowOff>
    </xdr:from>
    <xdr:to>
      <xdr:col>86</xdr:col>
      <xdr:colOff>233212</xdr:colOff>
      <xdr:row>32</xdr:row>
      <xdr:rowOff>390525</xdr:rowOff>
    </xdr:to>
    <xdr:sp macro="" textlink="">
      <xdr:nvSpPr>
        <xdr:cNvPr id="19" name="テキスト ボックス 18">
          <a:extLst>
            <a:ext uri="{FF2B5EF4-FFF2-40B4-BE49-F238E27FC236}">
              <a16:creationId xmlns:a16="http://schemas.microsoft.com/office/drawing/2014/main" id="{14E46E44-79B7-4DB3-B596-03BC8292168B}"/>
            </a:ext>
          </a:extLst>
        </xdr:cNvPr>
        <xdr:cNvSpPr txBox="1"/>
      </xdr:nvSpPr>
      <xdr:spPr>
        <a:xfrm>
          <a:off x="17138650" y="7677150"/>
          <a:ext cx="3678087" cy="419100"/>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正社員、無期パート等、就業規則上に規定されている雇用形態を記入してください</a:t>
          </a:r>
        </a:p>
      </xdr:txBody>
    </xdr:sp>
    <xdr:clientData/>
  </xdr:twoCellAnchor>
  <xdr:twoCellAnchor>
    <xdr:from>
      <xdr:col>71</xdr:col>
      <xdr:colOff>158750</xdr:colOff>
      <xdr:row>33</xdr:row>
      <xdr:rowOff>201083</xdr:rowOff>
    </xdr:from>
    <xdr:to>
      <xdr:col>87</xdr:col>
      <xdr:colOff>21546</xdr:colOff>
      <xdr:row>34</xdr:row>
      <xdr:rowOff>306917</xdr:rowOff>
    </xdr:to>
    <xdr:sp macro="" textlink="">
      <xdr:nvSpPr>
        <xdr:cNvPr id="20" name="テキスト ボックス 19">
          <a:extLst>
            <a:ext uri="{FF2B5EF4-FFF2-40B4-BE49-F238E27FC236}">
              <a16:creationId xmlns:a16="http://schemas.microsoft.com/office/drawing/2014/main" id="{83E1C8E6-CAD6-479B-B006-7E819F9B4CF3}"/>
            </a:ext>
          </a:extLst>
        </xdr:cNvPr>
        <xdr:cNvSpPr txBox="1"/>
      </xdr:nvSpPr>
      <xdr:spPr>
        <a:xfrm>
          <a:off x="17170400" y="8306858"/>
          <a:ext cx="3672796" cy="877359"/>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mn-ea"/>
            </a:rPr>
            <a:t>定年の規定が「定年年齢に達した日の属する賃金締切日（</a:t>
          </a:r>
          <a:r>
            <a:rPr kumimoji="1" lang="en-US" altLang="ja-JP" sz="1000">
              <a:latin typeface="ＭＳ Ｐゴシック" panose="020B0600070205080204" pitchFamily="50" charset="-128"/>
              <a:ea typeface="+mn-ea"/>
            </a:rPr>
            <a:t>20</a:t>
          </a:r>
          <a:r>
            <a:rPr kumimoji="1" lang="ja-JP" altLang="en-US" sz="1000">
              <a:latin typeface="ＭＳ Ｐゴシック" panose="020B0600070205080204" pitchFamily="50" charset="-128"/>
              <a:ea typeface="+mn-ea"/>
            </a:rPr>
            <a:t>日〆）に退職」の場合の例</a:t>
          </a:r>
        </a:p>
        <a:p>
          <a:r>
            <a:rPr kumimoji="1" lang="ja-JP" altLang="en-US" sz="1000">
              <a:latin typeface="ＭＳ Ｐゴシック" panose="020B0600070205080204" pitchFamily="50" charset="-128"/>
              <a:ea typeface="+mn-ea"/>
            </a:rPr>
            <a:t>併せて、賃金締切日確認のため、定年時に適用していた賃金規程の全文の写しを提出してください</a:t>
          </a:r>
        </a:p>
      </xdr:txBody>
    </xdr:sp>
    <xdr:clientData/>
  </xdr:twoCellAnchor>
  <xdr:twoCellAnchor>
    <xdr:from>
      <xdr:col>23</xdr:col>
      <xdr:colOff>148166</xdr:colOff>
      <xdr:row>33</xdr:row>
      <xdr:rowOff>550333</xdr:rowOff>
    </xdr:from>
    <xdr:to>
      <xdr:col>71</xdr:col>
      <xdr:colOff>169333</xdr:colOff>
      <xdr:row>35</xdr:row>
      <xdr:rowOff>179917</xdr:rowOff>
    </xdr:to>
    <xdr:cxnSp macro="">
      <xdr:nvCxnSpPr>
        <xdr:cNvPr id="21" name="直線矢印コネクタ 20">
          <a:extLst>
            <a:ext uri="{FF2B5EF4-FFF2-40B4-BE49-F238E27FC236}">
              <a16:creationId xmlns:a16="http://schemas.microsoft.com/office/drawing/2014/main" id="{482F35D0-3C3B-4C1F-9DA3-1C9B41E19D7A}"/>
            </a:ext>
          </a:extLst>
        </xdr:cNvPr>
        <xdr:cNvCxnSpPr>
          <a:cxnSpLocks/>
        </xdr:cNvCxnSpPr>
      </xdr:nvCxnSpPr>
      <xdr:spPr>
        <a:xfrm flipH="1">
          <a:off x="5729816" y="8656108"/>
          <a:ext cx="11451167" cy="715434"/>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95250</xdr:colOff>
      <xdr:row>35</xdr:row>
      <xdr:rowOff>201083</xdr:rowOff>
    </xdr:from>
    <xdr:to>
      <xdr:col>71</xdr:col>
      <xdr:colOff>158749</xdr:colOff>
      <xdr:row>36</xdr:row>
      <xdr:rowOff>127000</xdr:rowOff>
    </xdr:to>
    <xdr:cxnSp macro="">
      <xdr:nvCxnSpPr>
        <xdr:cNvPr id="22" name="直線矢印コネクタ 21">
          <a:extLst>
            <a:ext uri="{FF2B5EF4-FFF2-40B4-BE49-F238E27FC236}">
              <a16:creationId xmlns:a16="http://schemas.microsoft.com/office/drawing/2014/main" id="{1BC93470-AE71-4355-8DF8-A61ED941E893}"/>
            </a:ext>
          </a:extLst>
        </xdr:cNvPr>
        <xdr:cNvCxnSpPr>
          <a:cxnSpLocks/>
        </xdr:cNvCxnSpPr>
      </xdr:nvCxnSpPr>
      <xdr:spPr>
        <a:xfrm flipH="1" flipV="1">
          <a:off x="10439400" y="9392708"/>
          <a:ext cx="6730999" cy="240242"/>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179917</xdr:colOff>
      <xdr:row>35</xdr:row>
      <xdr:rowOff>137584</xdr:rowOff>
    </xdr:from>
    <xdr:to>
      <xdr:col>87</xdr:col>
      <xdr:colOff>42713</xdr:colOff>
      <xdr:row>37</xdr:row>
      <xdr:rowOff>179918</xdr:rowOff>
    </xdr:to>
    <xdr:sp macro="" textlink="">
      <xdr:nvSpPr>
        <xdr:cNvPr id="23" name="テキスト ボックス 22">
          <a:extLst>
            <a:ext uri="{FF2B5EF4-FFF2-40B4-BE49-F238E27FC236}">
              <a16:creationId xmlns:a16="http://schemas.microsoft.com/office/drawing/2014/main" id="{D1B21327-2306-4367-9B3D-8F7D59CBB835}"/>
            </a:ext>
          </a:extLst>
        </xdr:cNvPr>
        <xdr:cNvSpPr txBox="1"/>
      </xdr:nvSpPr>
      <xdr:spPr>
        <a:xfrm>
          <a:off x="17191567" y="9329209"/>
          <a:ext cx="3672796" cy="670984"/>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mn-ea"/>
            </a:rPr>
            <a:t>採用時は有期であったが改正前就業規則に規定する定年前に無期に転換した場合はこちらに☑をし、無期転換日を右欄に記入してください</a:t>
          </a:r>
        </a:p>
      </xdr:txBody>
    </xdr:sp>
    <xdr:clientData/>
  </xdr:twoCellAnchor>
  <xdr:twoCellAnchor>
    <xdr:from>
      <xdr:col>71</xdr:col>
      <xdr:colOff>190500</xdr:colOff>
      <xdr:row>38</xdr:row>
      <xdr:rowOff>0</xdr:rowOff>
    </xdr:from>
    <xdr:to>
      <xdr:col>87</xdr:col>
      <xdr:colOff>53296</xdr:colOff>
      <xdr:row>39</xdr:row>
      <xdr:rowOff>243417</xdr:rowOff>
    </xdr:to>
    <xdr:sp macro="" textlink="">
      <xdr:nvSpPr>
        <xdr:cNvPr id="24" name="テキスト ボックス 23">
          <a:extLst>
            <a:ext uri="{FF2B5EF4-FFF2-40B4-BE49-F238E27FC236}">
              <a16:creationId xmlns:a16="http://schemas.microsoft.com/office/drawing/2014/main" id="{0480339C-F6E1-4689-BC6F-FAC40C3D3839}"/>
            </a:ext>
          </a:extLst>
        </xdr:cNvPr>
        <xdr:cNvSpPr txBox="1"/>
      </xdr:nvSpPr>
      <xdr:spPr>
        <a:xfrm>
          <a:off x="17202150" y="10134600"/>
          <a:ext cx="3672796" cy="557742"/>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mn-ea"/>
            </a:rPr>
            <a:t>改正後就業規則または雇用契約書等の書面で規定している場合は☑をしてください。</a:t>
          </a:r>
        </a:p>
      </xdr:txBody>
    </xdr:sp>
    <xdr:clientData/>
  </xdr:twoCellAnchor>
  <xdr:twoCellAnchor>
    <xdr:from>
      <xdr:col>68</xdr:col>
      <xdr:colOff>74083</xdr:colOff>
      <xdr:row>35</xdr:row>
      <xdr:rowOff>201083</xdr:rowOff>
    </xdr:from>
    <xdr:to>
      <xdr:col>71</xdr:col>
      <xdr:colOff>190499</xdr:colOff>
      <xdr:row>38</xdr:row>
      <xdr:rowOff>243417</xdr:rowOff>
    </xdr:to>
    <xdr:cxnSp macro="">
      <xdr:nvCxnSpPr>
        <xdr:cNvPr id="25" name="直線矢印コネクタ 24">
          <a:extLst>
            <a:ext uri="{FF2B5EF4-FFF2-40B4-BE49-F238E27FC236}">
              <a16:creationId xmlns:a16="http://schemas.microsoft.com/office/drawing/2014/main" id="{0B18CDC6-7C78-4B7C-9AFE-03420569E6F6}"/>
            </a:ext>
          </a:extLst>
        </xdr:cNvPr>
        <xdr:cNvCxnSpPr>
          <a:cxnSpLocks/>
        </xdr:cNvCxnSpPr>
      </xdr:nvCxnSpPr>
      <xdr:spPr>
        <a:xfrm flipH="1" flipV="1">
          <a:off x="16371358" y="9392708"/>
          <a:ext cx="830791" cy="985309"/>
        </a:xfrm>
        <a:prstGeom prst="straightConnector1">
          <a:avLst/>
        </a:prstGeom>
        <a:ln w="63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46"/>
  <sheetViews>
    <sheetView showGridLines="0" tabSelected="1" view="pageBreakPreview" topLeftCell="K1" zoomScaleNormal="115" zoomScaleSheetLayoutView="100" workbookViewId="0">
      <selection activeCell="BY10" sqref="BY10"/>
    </sheetView>
  </sheetViews>
  <sheetFormatPr defaultColWidth="3.08984375" defaultRowHeight="13" x14ac:dyDescent="0.2"/>
  <cols>
    <col min="1" max="1" width="3.453125" style="15" bestFit="1" customWidth="1"/>
    <col min="2" max="10" width="3.08984375" style="15"/>
    <col min="11" max="11" width="3.26953125" style="15" customWidth="1"/>
    <col min="12" max="12" width="3.36328125" style="15" customWidth="1"/>
    <col min="13" max="14" width="3.26953125" style="15" customWidth="1"/>
    <col min="15" max="15" width="3.36328125" style="15" customWidth="1"/>
    <col min="16" max="16" width="3.26953125" style="15" customWidth="1"/>
    <col min="17" max="19" width="3.08984375" style="15"/>
    <col min="20" max="20" width="3.08984375" style="15" customWidth="1"/>
    <col min="21" max="38" width="3.08984375" style="15"/>
    <col min="39" max="44" width="4" style="15" customWidth="1"/>
    <col min="45" max="16384" width="3.08984375" style="15"/>
  </cols>
  <sheetData>
    <row r="1" spans="1:51" ht="15" customHeight="1" x14ac:dyDescent="0.2">
      <c r="A1" s="18" t="s">
        <v>27</v>
      </c>
      <c r="N1" s="19"/>
      <c r="O1" s="149" t="str">
        <f>IF(F10="自動計算","",IF(F10&gt;10,"※申請人数が１０名を超えています。記入の上限は（１）と（２）の合計が１０名までです",""))</f>
        <v/>
      </c>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row>
    <row r="2" spans="1:51" ht="15" customHeight="1" x14ac:dyDescent="0.2">
      <c r="A2" s="15" t="s">
        <v>19</v>
      </c>
      <c r="M2" s="19"/>
      <c r="N2" s="1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row>
    <row r="3" spans="1:51" ht="15" customHeight="1" x14ac:dyDescent="0.2">
      <c r="A3" s="15" t="s">
        <v>17</v>
      </c>
      <c r="V3" s="16"/>
      <c r="W3" s="20"/>
      <c r="X3" s="20"/>
      <c r="Z3" s="1"/>
      <c r="AA3" s="20"/>
      <c r="AB3" s="20"/>
      <c r="AD3" s="20"/>
    </row>
    <row r="4" spans="1:51" ht="15" customHeight="1" x14ac:dyDescent="0.2">
      <c r="A4" s="34" t="s">
        <v>26</v>
      </c>
      <c r="V4" s="20"/>
      <c r="W4" s="20"/>
      <c r="X4" s="20"/>
      <c r="Z4" s="1"/>
      <c r="AA4" s="20"/>
      <c r="AB4" s="20"/>
      <c r="AD4" s="20"/>
      <c r="AE4" s="15" t="s">
        <v>14</v>
      </c>
    </row>
    <row r="5" spans="1:51" ht="15" customHeight="1" x14ac:dyDescent="0.2">
      <c r="A5" s="15" t="s">
        <v>61</v>
      </c>
      <c r="V5" s="20"/>
      <c r="W5" s="20"/>
      <c r="X5" s="20"/>
      <c r="Z5" s="1"/>
      <c r="AA5" s="20"/>
      <c r="AB5" s="20"/>
      <c r="AD5" s="20"/>
      <c r="AE5" s="16" t="s">
        <v>33</v>
      </c>
    </row>
    <row r="6" spans="1:51" ht="15" customHeight="1" x14ac:dyDescent="0.2">
      <c r="V6" s="20"/>
      <c r="W6" s="20"/>
      <c r="X6" s="20"/>
      <c r="Z6" s="1"/>
      <c r="AA6" s="20"/>
      <c r="AB6" s="20"/>
      <c r="AD6" s="20"/>
      <c r="AE6" s="16" t="s">
        <v>24</v>
      </c>
    </row>
    <row r="7" spans="1:51" ht="15" customHeight="1" x14ac:dyDescent="0.2">
      <c r="A7" s="69" t="s">
        <v>5</v>
      </c>
      <c r="B7" s="69"/>
      <c r="C7" s="69"/>
      <c r="D7" s="152"/>
      <c r="E7" s="153"/>
      <c r="F7" s="154"/>
      <c r="H7" s="158" t="s">
        <v>15</v>
      </c>
      <c r="I7" s="159"/>
      <c r="J7" s="159"/>
      <c r="K7" s="162" t="s">
        <v>32</v>
      </c>
      <c r="L7" s="163"/>
      <c r="M7" s="163"/>
      <c r="N7" s="163"/>
      <c r="O7" s="163"/>
      <c r="P7" s="163"/>
      <c r="Q7" s="163"/>
      <c r="R7" s="163"/>
      <c r="S7" s="163"/>
      <c r="T7" s="163"/>
      <c r="U7" s="163"/>
      <c r="V7" s="163"/>
      <c r="W7" s="164"/>
      <c r="X7" s="23"/>
      <c r="Z7" s="1"/>
      <c r="AA7" s="23"/>
      <c r="AB7" s="23"/>
      <c r="AD7" s="23"/>
      <c r="AE7" s="16" t="s">
        <v>25</v>
      </c>
      <c r="AF7" s="35"/>
      <c r="AG7" s="23"/>
      <c r="AH7" s="23"/>
      <c r="AI7" s="23"/>
      <c r="AJ7" s="21"/>
    </row>
    <row r="8" spans="1:51" s="16" customFormat="1" ht="15" customHeight="1" x14ac:dyDescent="0.2">
      <c r="A8" s="69"/>
      <c r="B8" s="69"/>
      <c r="C8" s="69"/>
      <c r="D8" s="155"/>
      <c r="E8" s="156"/>
      <c r="F8" s="157"/>
      <c r="H8" s="160"/>
      <c r="I8" s="161"/>
      <c r="J8" s="161"/>
      <c r="K8" s="165"/>
      <c r="L8" s="166"/>
      <c r="M8" s="166"/>
      <c r="N8" s="166"/>
      <c r="O8" s="166"/>
      <c r="P8" s="166"/>
      <c r="Q8" s="166"/>
      <c r="R8" s="166"/>
      <c r="S8" s="166"/>
      <c r="T8" s="166"/>
      <c r="U8" s="166"/>
      <c r="V8" s="166"/>
      <c r="W8" s="167"/>
      <c r="X8" s="23"/>
      <c r="Z8" s="9"/>
      <c r="AA8" s="23"/>
      <c r="AB8" s="23"/>
      <c r="AD8" s="23"/>
      <c r="AE8" s="16" t="s">
        <v>23</v>
      </c>
      <c r="AF8" s="35"/>
      <c r="AG8" s="23"/>
      <c r="AH8" s="23"/>
      <c r="AI8" s="23"/>
      <c r="AJ8" s="21"/>
    </row>
    <row r="9" spans="1:51" s="16" customFormat="1" ht="15" customHeight="1" x14ac:dyDescent="0.2">
      <c r="A9" s="25"/>
      <c r="B9" s="25"/>
      <c r="C9" s="25"/>
      <c r="D9" s="25"/>
      <c r="E9" s="25"/>
      <c r="F9" s="26"/>
      <c r="G9" s="26"/>
      <c r="H9" s="9"/>
      <c r="I9" s="27"/>
      <c r="J9" s="27"/>
      <c r="K9" s="27"/>
      <c r="L9" s="28"/>
      <c r="M9" s="28"/>
      <c r="N9" s="28"/>
      <c r="P9" s="29"/>
      <c r="Q9" s="29"/>
      <c r="R9" s="29"/>
      <c r="S9" s="24"/>
      <c r="T9" s="24"/>
      <c r="U9" s="24"/>
      <c r="V9" s="24"/>
      <c r="W9" s="24"/>
      <c r="X9" s="23"/>
      <c r="Z9" s="32"/>
      <c r="AA9" s="23"/>
      <c r="AB9" s="23"/>
      <c r="AD9" s="23"/>
      <c r="AE9" s="16" t="s">
        <v>34</v>
      </c>
      <c r="AF9" s="35"/>
      <c r="AG9" s="23"/>
      <c r="AH9" s="23"/>
      <c r="AI9" s="23"/>
      <c r="AJ9" s="21"/>
    </row>
    <row r="10" spans="1:51" s="16" customFormat="1" ht="15" customHeight="1" x14ac:dyDescent="0.2">
      <c r="A10" s="150" t="s">
        <v>12</v>
      </c>
      <c r="B10" s="150"/>
      <c r="C10" s="150"/>
      <c r="D10" s="150"/>
      <c r="E10" s="150"/>
      <c r="F10" s="151" t="str">
        <f>IF(AND(I33="自動計算",I18="自動計算"),"自動計算",SUM(I33,I18))</f>
        <v>自動計算</v>
      </c>
      <c r="G10" s="151"/>
      <c r="H10" s="9"/>
      <c r="I10" s="27"/>
      <c r="J10" s="27"/>
      <c r="K10" s="27"/>
      <c r="L10" s="28"/>
      <c r="M10" s="28"/>
      <c r="N10" s="28"/>
      <c r="P10" s="29"/>
      <c r="Q10" s="29"/>
      <c r="R10" s="29"/>
      <c r="S10" s="24"/>
      <c r="T10" s="24"/>
      <c r="U10" s="24"/>
      <c r="V10" s="24"/>
      <c r="W10" s="24"/>
      <c r="X10" s="23"/>
      <c r="Z10" s="32"/>
      <c r="AA10" s="23"/>
      <c r="AB10" s="23"/>
      <c r="AD10" s="23"/>
      <c r="AE10" s="15" t="s">
        <v>6</v>
      </c>
      <c r="AF10" s="35"/>
      <c r="AG10" s="23"/>
      <c r="AH10" s="23"/>
      <c r="AI10" s="23"/>
      <c r="AJ10" s="21"/>
    </row>
    <row r="11" spans="1:51" s="16" customFormat="1" ht="15" customHeight="1" x14ac:dyDescent="0.2">
      <c r="A11" s="150"/>
      <c r="B11" s="150"/>
      <c r="C11" s="150"/>
      <c r="D11" s="150"/>
      <c r="E11" s="150"/>
      <c r="F11" s="151"/>
      <c r="G11" s="151"/>
      <c r="H11" s="9"/>
      <c r="I11" s="27"/>
      <c r="J11" s="27"/>
      <c r="K11" s="27"/>
      <c r="L11" s="28"/>
      <c r="M11" s="28"/>
      <c r="N11" s="28"/>
      <c r="P11" s="29"/>
      <c r="Q11" s="29"/>
      <c r="R11" s="29"/>
      <c r="S11" s="24"/>
      <c r="T11" s="24"/>
      <c r="U11" s="24"/>
      <c r="V11" s="24"/>
      <c r="W11" s="24"/>
      <c r="X11" s="23"/>
      <c r="Z11" s="9"/>
      <c r="AA11" s="23"/>
      <c r="AB11" s="23"/>
      <c r="AD11" s="23"/>
      <c r="AE11" s="15" t="s">
        <v>28</v>
      </c>
      <c r="AF11" s="35"/>
      <c r="AG11" s="23"/>
      <c r="AH11" s="23"/>
      <c r="AI11" s="23"/>
      <c r="AJ11" s="21"/>
    </row>
    <row r="12" spans="1:51" ht="15" customHeight="1" x14ac:dyDescent="0.2">
      <c r="Z12" s="1"/>
      <c r="AE12" s="1"/>
      <c r="AG12" s="17"/>
      <c r="AH12" s="17"/>
      <c r="AI12" s="17"/>
      <c r="AJ12" s="17"/>
      <c r="AL12" s="17"/>
      <c r="AN12" s="17"/>
      <c r="AO12" s="17"/>
      <c r="AP12" s="17"/>
      <c r="AQ12" s="17"/>
      <c r="AR12" s="17"/>
      <c r="AS12" s="17"/>
      <c r="AT12" s="17"/>
      <c r="AU12" s="17"/>
      <c r="AV12" s="17"/>
      <c r="AW12" s="17"/>
      <c r="AX12" s="17"/>
      <c r="AY12" s="17"/>
    </row>
    <row r="13" spans="1:51" ht="15" customHeight="1" x14ac:dyDescent="0.2">
      <c r="Z13" s="1"/>
      <c r="AE13" s="15" t="s">
        <v>36</v>
      </c>
      <c r="AG13" s="17"/>
      <c r="AH13" s="17"/>
      <c r="AI13" s="17"/>
      <c r="AJ13" s="17"/>
      <c r="AL13" s="17"/>
      <c r="AN13" s="17"/>
      <c r="AO13" s="17"/>
      <c r="AP13" s="17"/>
      <c r="AQ13" s="17"/>
      <c r="AR13" s="17"/>
      <c r="AS13" s="17"/>
      <c r="AT13" s="17"/>
      <c r="AU13" s="17"/>
      <c r="AV13" s="17"/>
      <c r="AW13" s="17"/>
      <c r="AX13" s="17"/>
      <c r="AY13" s="17"/>
    </row>
    <row r="14" spans="1:51" ht="15" customHeight="1" x14ac:dyDescent="0.2">
      <c r="Z14" s="1"/>
      <c r="AE14" s="1" t="s">
        <v>37</v>
      </c>
      <c r="AG14" s="17"/>
      <c r="AH14" s="17"/>
      <c r="AI14" s="17"/>
      <c r="AJ14" s="17"/>
      <c r="AL14" s="17"/>
      <c r="AN14" s="17"/>
      <c r="AO14" s="17"/>
      <c r="AP14" s="17"/>
      <c r="AQ14" s="17"/>
      <c r="AR14" s="17"/>
      <c r="AS14" s="17"/>
      <c r="AT14" s="17"/>
      <c r="AU14" s="17"/>
      <c r="AV14" s="17"/>
      <c r="AW14" s="17"/>
      <c r="AX14" s="17"/>
      <c r="AY14" s="17"/>
    </row>
    <row r="15" spans="1:51" ht="15" customHeight="1" x14ac:dyDescent="0.2">
      <c r="Z15" s="1"/>
      <c r="AE15" s="1" t="s">
        <v>38</v>
      </c>
      <c r="AG15" s="17"/>
      <c r="AH15" s="17"/>
      <c r="AI15" s="17"/>
      <c r="AJ15" s="17"/>
      <c r="AL15" s="17"/>
      <c r="AN15" s="17"/>
      <c r="AO15" s="17"/>
      <c r="AP15" s="17"/>
      <c r="AQ15" s="17"/>
      <c r="AR15" s="17"/>
      <c r="AS15" s="17"/>
      <c r="AT15" s="17"/>
      <c r="AU15" s="17"/>
      <c r="AV15" s="17"/>
      <c r="AW15" s="17"/>
      <c r="AX15" s="17"/>
      <c r="AY15" s="17"/>
    </row>
    <row r="16" spans="1:51" ht="15" customHeight="1" x14ac:dyDescent="0.2">
      <c r="Z16" s="1"/>
      <c r="AE16" s="1" t="s">
        <v>39</v>
      </c>
      <c r="AG16" s="17"/>
      <c r="AH16" s="17"/>
      <c r="AI16" s="17"/>
      <c r="AJ16" s="17"/>
      <c r="AL16" s="17"/>
      <c r="AN16" s="17"/>
      <c r="AO16" s="17"/>
      <c r="AP16" s="17"/>
      <c r="AQ16" s="17"/>
      <c r="AR16" s="17"/>
      <c r="AS16" s="17"/>
      <c r="AT16" s="17"/>
      <c r="AU16" s="17"/>
      <c r="AV16" s="17"/>
      <c r="AW16" s="17"/>
      <c r="AX16" s="17"/>
      <c r="AY16" s="17"/>
    </row>
    <row r="17" spans="1:61" ht="13.5" customHeight="1" x14ac:dyDescent="0.2">
      <c r="AG17" s="17"/>
      <c r="AH17" s="17"/>
      <c r="AI17" s="17"/>
      <c r="AJ17" s="17"/>
      <c r="AL17" s="17"/>
      <c r="AN17" s="17"/>
      <c r="AO17" s="17"/>
      <c r="AP17" s="17"/>
      <c r="AQ17" s="17"/>
      <c r="AR17" s="17"/>
      <c r="AS17" s="17"/>
      <c r="AT17" s="17"/>
      <c r="AU17" s="17"/>
      <c r="AV17" s="17"/>
      <c r="AW17" s="17"/>
      <c r="AX17" s="17"/>
      <c r="AY17" s="17"/>
    </row>
    <row r="18" spans="1:61" x14ac:dyDescent="0.2">
      <c r="A18" s="15" t="s">
        <v>31</v>
      </c>
      <c r="I18" s="145" t="str">
        <f>IF(COUNTA(B22:F31)=0,"自動計算",COUNTA(B22:F31))</f>
        <v>自動計算</v>
      </c>
      <c r="J18" s="145"/>
    </row>
    <row r="19" spans="1:61" s="1" customFormat="1" ht="20.25" customHeight="1" x14ac:dyDescent="0.2">
      <c r="A19" s="69" t="s">
        <v>3</v>
      </c>
      <c r="B19" s="80" t="s">
        <v>29</v>
      </c>
      <c r="C19" s="80"/>
      <c r="D19" s="80"/>
      <c r="E19" s="80"/>
      <c r="F19" s="80"/>
      <c r="G19" s="69" t="s">
        <v>2</v>
      </c>
      <c r="H19" s="69"/>
      <c r="I19" s="69"/>
      <c r="J19" s="69"/>
      <c r="K19" s="70" t="s">
        <v>4</v>
      </c>
      <c r="L19" s="70"/>
      <c r="M19" s="70"/>
      <c r="N19" s="70" t="s">
        <v>8</v>
      </c>
      <c r="O19" s="70"/>
      <c r="P19" s="70"/>
      <c r="Q19" s="70" t="s">
        <v>22</v>
      </c>
      <c r="R19" s="70"/>
      <c r="S19" s="70"/>
      <c r="T19" s="70"/>
      <c r="U19" s="70" t="s">
        <v>20</v>
      </c>
      <c r="V19" s="70"/>
      <c r="W19" s="70"/>
      <c r="X19" s="70"/>
      <c r="Y19" s="69" t="s">
        <v>13</v>
      </c>
      <c r="Z19" s="69"/>
      <c r="AA19" s="69"/>
      <c r="AB19" s="69"/>
      <c r="AC19" s="69"/>
      <c r="AD19" s="69"/>
      <c r="AE19" s="70" t="s">
        <v>18</v>
      </c>
      <c r="AF19" s="70"/>
      <c r="AG19" s="70"/>
      <c r="AH19" s="70"/>
      <c r="AI19" s="71" t="s">
        <v>44</v>
      </c>
      <c r="AJ19" s="72"/>
      <c r="AK19" s="72"/>
      <c r="AL19" s="72"/>
      <c r="AM19" s="72"/>
      <c r="AN19" s="72"/>
      <c r="AO19" s="72"/>
      <c r="AP19" s="72"/>
      <c r="AQ19" s="72"/>
      <c r="AR19" s="72"/>
      <c r="AS19" s="72"/>
      <c r="AT19" s="72"/>
      <c r="AU19" s="72"/>
      <c r="AV19" s="73"/>
      <c r="AW19" s="70" t="s">
        <v>21</v>
      </c>
      <c r="AX19" s="70"/>
      <c r="AY19" s="70"/>
      <c r="AZ19" s="70"/>
      <c r="BA19" s="70"/>
      <c r="BB19" s="70"/>
    </row>
    <row r="20" spans="1:61" s="1" customFormat="1" ht="30" customHeight="1" x14ac:dyDescent="0.2">
      <c r="A20" s="69"/>
      <c r="B20" s="80"/>
      <c r="C20" s="80"/>
      <c r="D20" s="80"/>
      <c r="E20" s="80"/>
      <c r="F20" s="80"/>
      <c r="G20" s="69"/>
      <c r="H20" s="69"/>
      <c r="I20" s="69"/>
      <c r="J20" s="69"/>
      <c r="K20" s="70"/>
      <c r="L20" s="70"/>
      <c r="M20" s="70"/>
      <c r="N20" s="70"/>
      <c r="O20" s="70"/>
      <c r="P20" s="70"/>
      <c r="Q20" s="70"/>
      <c r="R20" s="70"/>
      <c r="S20" s="70"/>
      <c r="T20" s="70"/>
      <c r="U20" s="70"/>
      <c r="V20" s="70"/>
      <c r="W20" s="70"/>
      <c r="X20" s="70"/>
      <c r="Y20" s="69"/>
      <c r="Z20" s="69"/>
      <c r="AA20" s="69"/>
      <c r="AB20" s="69"/>
      <c r="AC20" s="69"/>
      <c r="AD20" s="69"/>
      <c r="AE20" s="70"/>
      <c r="AF20" s="70"/>
      <c r="AG20" s="70"/>
      <c r="AH20" s="70"/>
      <c r="AI20" s="81" t="s">
        <v>57</v>
      </c>
      <c r="AJ20" s="168"/>
      <c r="AK20" s="168"/>
      <c r="AL20" s="169"/>
      <c r="AM20" s="36"/>
      <c r="AN20" s="37"/>
      <c r="AO20" s="37"/>
      <c r="AP20" s="87" t="s">
        <v>51</v>
      </c>
      <c r="AQ20" s="87"/>
      <c r="AR20" s="87"/>
      <c r="AS20" s="87"/>
      <c r="AT20" s="87"/>
      <c r="AU20" s="87"/>
      <c r="AV20" s="88"/>
      <c r="AW20" s="70"/>
      <c r="AX20" s="70"/>
      <c r="AY20" s="70"/>
      <c r="AZ20" s="70"/>
      <c r="BA20" s="70"/>
      <c r="BB20" s="70"/>
    </row>
    <row r="21" spans="1:61" s="4" customFormat="1" ht="34.5" customHeight="1" x14ac:dyDescent="0.2">
      <c r="A21" s="69"/>
      <c r="B21" s="80"/>
      <c r="C21" s="80"/>
      <c r="D21" s="80"/>
      <c r="E21" s="80"/>
      <c r="F21" s="80"/>
      <c r="G21" s="69"/>
      <c r="H21" s="69"/>
      <c r="I21" s="69"/>
      <c r="J21" s="69"/>
      <c r="K21" s="70"/>
      <c r="L21" s="70"/>
      <c r="M21" s="70"/>
      <c r="N21" s="70"/>
      <c r="O21" s="70"/>
      <c r="P21" s="70"/>
      <c r="Q21" s="70"/>
      <c r="R21" s="70"/>
      <c r="S21" s="70"/>
      <c r="T21" s="70"/>
      <c r="U21" s="70"/>
      <c r="V21" s="70"/>
      <c r="W21" s="70"/>
      <c r="X21" s="70"/>
      <c r="Y21" s="69"/>
      <c r="Z21" s="69"/>
      <c r="AA21" s="69"/>
      <c r="AB21" s="69"/>
      <c r="AC21" s="69"/>
      <c r="AD21" s="69"/>
      <c r="AE21" s="70"/>
      <c r="AF21" s="70"/>
      <c r="AG21" s="70"/>
      <c r="AH21" s="70"/>
      <c r="AI21" s="126"/>
      <c r="AJ21" s="127"/>
      <c r="AK21" s="127"/>
      <c r="AL21" s="128"/>
      <c r="AM21" s="91" t="s">
        <v>52</v>
      </c>
      <c r="AN21" s="89"/>
      <c r="AO21" s="90"/>
      <c r="AP21" s="91" t="s">
        <v>53</v>
      </c>
      <c r="AQ21" s="89"/>
      <c r="AR21" s="90"/>
      <c r="AS21" s="91" t="s">
        <v>41</v>
      </c>
      <c r="AT21" s="89"/>
      <c r="AU21" s="89"/>
      <c r="AV21" s="90"/>
      <c r="AW21" s="70"/>
      <c r="AX21" s="70"/>
      <c r="AY21" s="70"/>
      <c r="AZ21" s="70"/>
      <c r="BA21" s="70"/>
      <c r="BB21" s="70"/>
      <c r="BC21" s="11"/>
      <c r="BD21" s="11"/>
      <c r="BE21" s="11"/>
      <c r="BF21" s="12"/>
      <c r="BG21" s="3"/>
      <c r="BH21" s="3"/>
      <c r="BI21" s="3"/>
    </row>
    <row r="22" spans="1:61" s="9" customFormat="1" ht="21.75" customHeight="1" x14ac:dyDescent="0.2">
      <c r="A22" s="7">
        <v>1</v>
      </c>
      <c r="B22" s="133"/>
      <c r="C22" s="133"/>
      <c r="D22" s="133"/>
      <c r="E22" s="133"/>
      <c r="F22" s="133"/>
      <c r="G22" s="132"/>
      <c r="H22" s="132"/>
      <c r="I22" s="132"/>
      <c r="J22" s="132"/>
      <c r="K22" s="133" t="str">
        <f>IFERROR(IF(G22="","自動計算",DATEDIF(G22,$D$7,"Y")),"")</f>
        <v>自動計算</v>
      </c>
      <c r="L22" s="133"/>
      <c r="M22" s="133"/>
      <c r="N22" s="129"/>
      <c r="O22" s="130"/>
      <c r="P22" s="130"/>
      <c r="Q22" s="134" t="str">
        <f>IF(N22="","自動計算",IF(N22=99,"-",DATE(YEAR(G22)+N22,MONTH(G22),DAY(G22)-1)))</f>
        <v>自動計算</v>
      </c>
      <c r="R22" s="135"/>
      <c r="S22" s="135"/>
      <c r="T22" s="136"/>
      <c r="U22" s="132"/>
      <c r="V22" s="132"/>
      <c r="W22" s="132"/>
      <c r="X22" s="132"/>
      <c r="Y22" s="137"/>
      <c r="Z22" s="137"/>
      <c r="AA22" s="137"/>
      <c r="AB22" s="137"/>
      <c r="AC22" s="137"/>
      <c r="AD22" s="137"/>
      <c r="AE22" s="132"/>
      <c r="AF22" s="132"/>
      <c r="AG22" s="132"/>
      <c r="AH22" s="132"/>
      <c r="AI22" s="139"/>
      <c r="AJ22" s="140"/>
      <c r="AK22" s="140"/>
      <c r="AL22" s="141"/>
      <c r="AM22" s="139"/>
      <c r="AN22" s="140"/>
      <c r="AO22" s="141"/>
      <c r="AP22" s="139"/>
      <c r="AQ22" s="140"/>
      <c r="AR22" s="141"/>
      <c r="AS22" s="139"/>
      <c r="AT22" s="140"/>
      <c r="AU22" s="140"/>
      <c r="AV22" s="141"/>
      <c r="AW22" s="137"/>
      <c r="AX22" s="137"/>
      <c r="AY22" s="137"/>
      <c r="AZ22" s="137"/>
      <c r="BA22" s="137"/>
      <c r="BB22" s="137"/>
      <c r="BC22" s="8"/>
      <c r="BD22" s="8"/>
      <c r="BE22" s="8"/>
      <c r="BF22" s="8"/>
    </row>
    <row r="23" spans="1:61" s="9" customFormat="1" ht="21.75" customHeight="1" x14ac:dyDescent="0.2">
      <c r="A23" s="7">
        <v>2</v>
      </c>
      <c r="B23" s="129"/>
      <c r="C23" s="130"/>
      <c r="D23" s="130"/>
      <c r="E23" s="130"/>
      <c r="F23" s="131"/>
      <c r="G23" s="132"/>
      <c r="H23" s="132"/>
      <c r="I23" s="132"/>
      <c r="J23" s="132"/>
      <c r="K23" s="133" t="str">
        <f>IFERROR(IF(G23="","自動計算",DATEDIF(G23,$D$7,"Y")),"")</f>
        <v>自動計算</v>
      </c>
      <c r="L23" s="133"/>
      <c r="M23" s="133"/>
      <c r="N23" s="129"/>
      <c r="O23" s="130"/>
      <c r="P23" s="130"/>
      <c r="Q23" s="134" t="str">
        <f>IF(N23="","自動計算",IF(N23=99,"-",DATE(YEAR(G23)+N23,MONTH(G23),DAY(G23)-1)))</f>
        <v>自動計算</v>
      </c>
      <c r="R23" s="135"/>
      <c r="S23" s="135"/>
      <c r="T23" s="136"/>
      <c r="U23" s="132"/>
      <c r="V23" s="132"/>
      <c r="W23" s="132"/>
      <c r="X23" s="132"/>
      <c r="Y23" s="137"/>
      <c r="Z23" s="137"/>
      <c r="AA23" s="137"/>
      <c r="AB23" s="137"/>
      <c r="AC23" s="137"/>
      <c r="AD23" s="137"/>
      <c r="AE23" s="132"/>
      <c r="AF23" s="132"/>
      <c r="AG23" s="132"/>
      <c r="AH23" s="132"/>
      <c r="AI23" s="139"/>
      <c r="AJ23" s="140"/>
      <c r="AK23" s="140"/>
      <c r="AL23" s="141"/>
      <c r="AM23" s="139"/>
      <c r="AN23" s="140"/>
      <c r="AO23" s="141"/>
      <c r="AP23" s="139"/>
      <c r="AQ23" s="140"/>
      <c r="AR23" s="141"/>
      <c r="AS23" s="139"/>
      <c r="AT23" s="140"/>
      <c r="AU23" s="140"/>
      <c r="AV23" s="141"/>
      <c r="AW23" s="137"/>
      <c r="AX23" s="137"/>
      <c r="AY23" s="137"/>
      <c r="AZ23" s="137"/>
      <c r="BA23" s="137"/>
      <c r="BB23" s="137"/>
      <c r="BC23" s="8"/>
      <c r="BD23" s="8"/>
      <c r="BE23" s="8"/>
      <c r="BF23" s="8"/>
    </row>
    <row r="24" spans="1:61" s="9" customFormat="1" ht="21.75" customHeight="1" x14ac:dyDescent="0.2">
      <c r="A24" s="7">
        <v>3</v>
      </c>
      <c r="B24" s="133"/>
      <c r="C24" s="133"/>
      <c r="D24" s="133"/>
      <c r="E24" s="133"/>
      <c r="F24" s="133"/>
      <c r="G24" s="132"/>
      <c r="H24" s="132"/>
      <c r="I24" s="132"/>
      <c r="J24" s="132"/>
      <c r="K24" s="133" t="str">
        <f t="shared" ref="K24:K31" si="0">IFERROR(IF(G24="","自動計算",DATEDIF(G24,$D$7,"Y")),"")</f>
        <v>自動計算</v>
      </c>
      <c r="L24" s="133"/>
      <c r="M24" s="133"/>
      <c r="N24" s="129"/>
      <c r="O24" s="130"/>
      <c r="P24" s="130"/>
      <c r="Q24" s="134" t="str">
        <f t="shared" ref="Q24:Q31" si="1">IF(N24="","自動計算",IF(N24=99,"-",DATE(YEAR(G24)+N24,MONTH(G24),DAY(G24)-1)))</f>
        <v>自動計算</v>
      </c>
      <c r="R24" s="135"/>
      <c r="S24" s="135"/>
      <c r="T24" s="136"/>
      <c r="U24" s="132"/>
      <c r="V24" s="132"/>
      <c r="W24" s="132"/>
      <c r="X24" s="132"/>
      <c r="Y24" s="137"/>
      <c r="Z24" s="137"/>
      <c r="AA24" s="137"/>
      <c r="AB24" s="137"/>
      <c r="AC24" s="137"/>
      <c r="AD24" s="137"/>
      <c r="AE24" s="132"/>
      <c r="AF24" s="132"/>
      <c r="AG24" s="132"/>
      <c r="AH24" s="132"/>
      <c r="AI24" s="146"/>
      <c r="AJ24" s="147"/>
      <c r="AK24" s="147"/>
      <c r="AL24" s="148"/>
      <c r="AM24" s="139"/>
      <c r="AN24" s="140"/>
      <c r="AO24" s="141"/>
      <c r="AP24" s="139"/>
      <c r="AQ24" s="140"/>
      <c r="AR24" s="141"/>
      <c r="AS24" s="139"/>
      <c r="AT24" s="140"/>
      <c r="AU24" s="140"/>
      <c r="AV24" s="141"/>
      <c r="AW24" s="138"/>
      <c r="AX24" s="138"/>
      <c r="AY24" s="138"/>
      <c r="AZ24" s="138"/>
      <c r="BA24" s="138"/>
      <c r="BB24" s="138"/>
      <c r="BC24" s="8"/>
      <c r="BD24" s="8"/>
      <c r="BE24" s="8"/>
      <c r="BF24" s="8"/>
    </row>
    <row r="25" spans="1:61" s="9" customFormat="1" ht="21.75" customHeight="1" x14ac:dyDescent="0.2">
      <c r="A25" s="7">
        <v>4</v>
      </c>
      <c r="B25" s="129"/>
      <c r="C25" s="130"/>
      <c r="D25" s="130"/>
      <c r="E25" s="130"/>
      <c r="F25" s="131"/>
      <c r="G25" s="132"/>
      <c r="H25" s="132"/>
      <c r="I25" s="132"/>
      <c r="J25" s="132"/>
      <c r="K25" s="133" t="str">
        <f t="shared" si="0"/>
        <v>自動計算</v>
      </c>
      <c r="L25" s="133"/>
      <c r="M25" s="133"/>
      <c r="N25" s="129"/>
      <c r="O25" s="130"/>
      <c r="P25" s="130"/>
      <c r="Q25" s="134" t="str">
        <f t="shared" si="1"/>
        <v>自動計算</v>
      </c>
      <c r="R25" s="135"/>
      <c r="S25" s="135"/>
      <c r="T25" s="136"/>
      <c r="U25" s="132"/>
      <c r="V25" s="132"/>
      <c r="W25" s="132"/>
      <c r="X25" s="132"/>
      <c r="Y25" s="137"/>
      <c r="Z25" s="137"/>
      <c r="AA25" s="137"/>
      <c r="AB25" s="137"/>
      <c r="AC25" s="137"/>
      <c r="AD25" s="137"/>
      <c r="AE25" s="132"/>
      <c r="AF25" s="132"/>
      <c r="AG25" s="132"/>
      <c r="AH25" s="132"/>
      <c r="AI25" s="146"/>
      <c r="AJ25" s="147"/>
      <c r="AK25" s="147"/>
      <c r="AL25" s="148"/>
      <c r="AM25" s="139"/>
      <c r="AN25" s="140"/>
      <c r="AO25" s="141"/>
      <c r="AP25" s="139"/>
      <c r="AQ25" s="140"/>
      <c r="AR25" s="141"/>
      <c r="AS25" s="139"/>
      <c r="AT25" s="140"/>
      <c r="AU25" s="140"/>
      <c r="AV25" s="141"/>
      <c r="AW25" s="138"/>
      <c r="AX25" s="138"/>
      <c r="AY25" s="138"/>
      <c r="AZ25" s="138"/>
      <c r="BA25" s="138"/>
      <c r="BB25" s="138"/>
      <c r="BC25" s="8"/>
      <c r="BD25" s="8"/>
      <c r="BE25" s="8"/>
      <c r="BF25" s="8"/>
    </row>
    <row r="26" spans="1:61" s="9" customFormat="1" ht="21.75" customHeight="1" x14ac:dyDescent="0.2">
      <c r="A26" s="7">
        <v>5</v>
      </c>
      <c r="B26" s="133"/>
      <c r="C26" s="133"/>
      <c r="D26" s="133"/>
      <c r="E26" s="133"/>
      <c r="F26" s="133"/>
      <c r="G26" s="132"/>
      <c r="H26" s="132"/>
      <c r="I26" s="132"/>
      <c r="J26" s="132"/>
      <c r="K26" s="133" t="str">
        <f t="shared" si="0"/>
        <v>自動計算</v>
      </c>
      <c r="L26" s="133"/>
      <c r="M26" s="133"/>
      <c r="N26" s="129"/>
      <c r="O26" s="130"/>
      <c r="P26" s="130"/>
      <c r="Q26" s="134" t="str">
        <f t="shared" si="1"/>
        <v>自動計算</v>
      </c>
      <c r="R26" s="135"/>
      <c r="S26" s="135"/>
      <c r="T26" s="136"/>
      <c r="U26" s="134"/>
      <c r="V26" s="135"/>
      <c r="W26" s="135"/>
      <c r="X26" s="136"/>
      <c r="Y26" s="137"/>
      <c r="Z26" s="137"/>
      <c r="AA26" s="137"/>
      <c r="AB26" s="137"/>
      <c r="AC26" s="137"/>
      <c r="AD26" s="137"/>
      <c r="AE26" s="132"/>
      <c r="AF26" s="132"/>
      <c r="AG26" s="132"/>
      <c r="AH26" s="132"/>
      <c r="AI26" s="137"/>
      <c r="AJ26" s="137"/>
      <c r="AK26" s="137"/>
      <c r="AL26" s="137"/>
      <c r="AM26" s="139"/>
      <c r="AN26" s="140"/>
      <c r="AO26" s="141"/>
      <c r="AP26" s="139"/>
      <c r="AQ26" s="140"/>
      <c r="AR26" s="141"/>
      <c r="AS26" s="139"/>
      <c r="AT26" s="140"/>
      <c r="AU26" s="140"/>
      <c r="AV26" s="141"/>
      <c r="AW26" s="137"/>
      <c r="AX26" s="137"/>
      <c r="AY26" s="137"/>
      <c r="AZ26" s="137"/>
      <c r="BA26" s="137"/>
      <c r="BB26" s="137"/>
      <c r="BC26" s="8"/>
      <c r="BD26" s="8"/>
      <c r="BE26" s="8"/>
      <c r="BF26" s="8"/>
    </row>
    <row r="27" spans="1:61" s="9" customFormat="1" ht="21.75" customHeight="1" x14ac:dyDescent="0.2">
      <c r="A27" s="7">
        <v>6</v>
      </c>
      <c r="B27" s="129"/>
      <c r="C27" s="130"/>
      <c r="D27" s="130"/>
      <c r="E27" s="130"/>
      <c r="F27" s="131"/>
      <c r="G27" s="132"/>
      <c r="H27" s="132"/>
      <c r="I27" s="132"/>
      <c r="J27" s="132"/>
      <c r="K27" s="133" t="str">
        <f t="shared" si="0"/>
        <v>自動計算</v>
      </c>
      <c r="L27" s="133"/>
      <c r="M27" s="133"/>
      <c r="N27" s="129"/>
      <c r="O27" s="130"/>
      <c r="P27" s="130"/>
      <c r="Q27" s="134" t="str">
        <f t="shared" si="1"/>
        <v>自動計算</v>
      </c>
      <c r="R27" s="135"/>
      <c r="S27" s="135"/>
      <c r="T27" s="136"/>
      <c r="U27" s="132"/>
      <c r="V27" s="132"/>
      <c r="W27" s="132"/>
      <c r="X27" s="132"/>
      <c r="Y27" s="137"/>
      <c r="Z27" s="137"/>
      <c r="AA27" s="137"/>
      <c r="AB27" s="137"/>
      <c r="AC27" s="137"/>
      <c r="AD27" s="137"/>
      <c r="AE27" s="132"/>
      <c r="AF27" s="132"/>
      <c r="AG27" s="132"/>
      <c r="AH27" s="132"/>
      <c r="AI27" s="146"/>
      <c r="AJ27" s="147"/>
      <c r="AK27" s="147"/>
      <c r="AL27" s="148"/>
      <c r="AM27" s="139"/>
      <c r="AN27" s="140"/>
      <c r="AO27" s="141"/>
      <c r="AP27" s="139"/>
      <c r="AQ27" s="140"/>
      <c r="AR27" s="141"/>
      <c r="AS27" s="139"/>
      <c r="AT27" s="140"/>
      <c r="AU27" s="140"/>
      <c r="AV27" s="141"/>
      <c r="AW27" s="138"/>
      <c r="AX27" s="138"/>
      <c r="AY27" s="138"/>
      <c r="AZ27" s="138"/>
      <c r="BA27" s="138"/>
      <c r="BB27" s="138"/>
      <c r="BC27" s="8"/>
      <c r="BD27" s="8"/>
      <c r="BE27" s="8"/>
      <c r="BF27" s="8"/>
    </row>
    <row r="28" spans="1:61" s="9" customFormat="1" ht="21.75" customHeight="1" x14ac:dyDescent="0.2">
      <c r="A28" s="7">
        <v>7</v>
      </c>
      <c r="B28" s="133"/>
      <c r="C28" s="133"/>
      <c r="D28" s="133"/>
      <c r="E28" s="133"/>
      <c r="F28" s="133"/>
      <c r="G28" s="132"/>
      <c r="H28" s="132"/>
      <c r="I28" s="132"/>
      <c r="J28" s="132"/>
      <c r="K28" s="133" t="str">
        <f t="shared" si="0"/>
        <v>自動計算</v>
      </c>
      <c r="L28" s="133"/>
      <c r="M28" s="133"/>
      <c r="N28" s="129"/>
      <c r="O28" s="130"/>
      <c r="P28" s="130"/>
      <c r="Q28" s="134" t="str">
        <f t="shared" si="1"/>
        <v>自動計算</v>
      </c>
      <c r="R28" s="135"/>
      <c r="S28" s="135"/>
      <c r="T28" s="136"/>
      <c r="U28" s="132"/>
      <c r="V28" s="132"/>
      <c r="W28" s="132"/>
      <c r="X28" s="132"/>
      <c r="Y28" s="137"/>
      <c r="Z28" s="137"/>
      <c r="AA28" s="137"/>
      <c r="AB28" s="137"/>
      <c r="AC28" s="137"/>
      <c r="AD28" s="137"/>
      <c r="AE28" s="132"/>
      <c r="AF28" s="132"/>
      <c r="AG28" s="132"/>
      <c r="AH28" s="132"/>
      <c r="AI28" s="146"/>
      <c r="AJ28" s="147"/>
      <c r="AK28" s="147"/>
      <c r="AL28" s="148"/>
      <c r="AM28" s="139"/>
      <c r="AN28" s="140"/>
      <c r="AO28" s="141"/>
      <c r="AP28" s="139"/>
      <c r="AQ28" s="140"/>
      <c r="AR28" s="141"/>
      <c r="AS28" s="139"/>
      <c r="AT28" s="140"/>
      <c r="AU28" s="140"/>
      <c r="AV28" s="141"/>
      <c r="AW28" s="138"/>
      <c r="AX28" s="138"/>
      <c r="AY28" s="138"/>
      <c r="AZ28" s="138"/>
      <c r="BA28" s="138"/>
      <c r="BB28" s="138"/>
      <c r="BC28" s="8"/>
      <c r="BD28" s="8"/>
      <c r="BE28" s="8"/>
      <c r="BF28" s="8"/>
    </row>
    <row r="29" spans="1:61" s="9" customFormat="1" ht="21.75" customHeight="1" x14ac:dyDescent="0.2">
      <c r="A29" s="7">
        <v>8</v>
      </c>
      <c r="B29" s="129"/>
      <c r="C29" s="130"/>
      <c r="D29" s="130"/>
      <c r="E29" s="130"/>
      <c r="F29" s="131"/>
      <c r="G29" s="132"/>
      <c r="H29" s="132"/>
      <c r="I29" s="132"/>
      <c r="J29" s="132"/>
      <c r="K29" s="133" t="str">
        <f t="shared" si="0"/>
        <v>自動計算</v>
      </c>
      <c r="L29" s="133"/>
      <c r="M29" s="133"/>
      <c r="N29" s="129"/>
      <c r="O29" s="130"/>
      <c r="P29" s="130"/>
      <c r="Q29" s="134" t="str">
        <f t="shared" si="1"/>
        <v>自動計算</v>
      </c>
      <c r="R29" s="135"/>
      <c r="S29" s="135"/>
      <c r="T29" s="136"/>
      <c r="U29" s="132"/>
      <c r="V29" s="132"/>
      <c r="W29" s="132"/>
      <c r="X29" s="132"/>
      <c r="Y29" s="137"/>
      <c r="Z29" s="137"/>
      <c r="AA29" s="137"/>
      <c r="AB29" s="137"/>
      <c r="AC29" s="137"/>
      <c r="AD29" s="137"/>
      <c r="AE29" s="132"/>
      <c r="AF29" s="132"/>
      <c r="AG29" s="132"/>
      <c r="AH29" s="132"/>
      <c r="AI29" s="146"/>
      <c r="AJ29" s="147"/>
      <c r="AK29" s="147"/>
      <c r="AL29" s="148"/>
      <c r="AM29" s="139"/>
      <c r="AN29" s="140"/>
      <c r="AO29" s="141"/>
      <c r="AP29" s="139"/>
      <c r="AQ29" s="140"/>
      <c r="AR29" s="141"/>
      <c r="AS29" s="139"/>
      <c r="AT29" s="140"/>
      <c r="AU29" s="140"/>
      <c r="AV29" s="141"/>
      <c r="AW29" s="138"/>
      <c r="AX29" s="138"/>
      <c r="AY29" s="138"/>
      <c r="AZ29" s="138"/>
      <c r="BA29" s="138"/>
      <c r="BB29" s="138"/>
      <c r="BC29" s="8"/>
      <c r="BD29" s="8"/>
      <c r="BE29" s="8"/>
      <c r="BF29" s="8"/>
    </row>
    <row r="30" spans="1:61" s="9" customFormat="1" ht="21.75" customHeight="1" x14ac:dyDescent="0.2">
      <c r="A30" s="7">
        <v>9</v>
      </c>
      <c r="B30" s="133"/>
      <c r="C30" s="133"/>
      <c r="D30" s="133"/>
      <c r="E30" s="133"/>
      <c r="F30" s="133"/>
      <c r="G30" s="132"/>
      <c r="H30" s="132"/>
      <c r="I30" s="132"/>
      <c r="J30" s="132"/>
      <c r="K30" s="133" t="str">
        <f t="shared" si="0"/>
        <v>自動計算</v>
      </c>
      <c r="L30" s="133"/>
      <c r="M30" s="133"/>
      <c r="N30" s="129"/>
      <c r="O30" s="130"/>
      <c r="P30" s="130"/>
      <c r="Q30" s="134" t="str">
        <f t="shared" si="1"/>
        <v>自動計算</v>
      </c>
      <c r="R30" s="135"/>
      <c r="S30" s="135"/>
      <c r="T30" s="136"/>
      <c r="U30" s="132"/>
      <c r="V30" s="132"/>
      <c r="W30" s="132"/>
      <c r="X30" s="132"/>
      <c r="Y30" s="137"/>
      <c r="Z30" s="137"/>
      <c r="AA30" s="137"/>
      <c r="AB30" s="137"/>
      <c r="AC30" s="137"/>
      <c r="AD30" s="137"/>
      <c r="AE30" s="132"/>
      <c r="AF30" s="132"/>
      <c r="AG30" s="132"/>
      <c r="AH30" s="132"/>
      <c r="AI30" s="146"/>
      <c r="AJ30" s="147"/>
      <c r="AK30" s="147"/>
      <c r="AL30" s="148"/>
      <c r="AM30" s="139"/>
      <c r="AN30" s="140"/>
      <c r="AO30" s="141"/>
      <c r="AP30" s="139"/>
      <c r="AQ30" s="140"/>
      <c r="AR30" s="141"/>
      <c r="AS30" s="139"/>
      <c r="AT30" s="140"/>
      <c r="AU30" s="140"/>
      <c r="AV30" s="141"/>
      <c r="AW30" s="138"/>
      <c r="AX30" s="138"/>
      <c r="AY30" s="138"/>
      <c r="AZ30" s="138"/>
      <c r="BA30" s="138"/>
      <c r="BB30" s="138"/>
      <c r="BC30" s="8"/>
      <c r="BD30" s="8"/>
      <c r="BE30" s="8"/>
      <c r="BF30" s="8"/>
    </row>
    <row r="31" spans="1:61" s="9" customFormat="1" ht="21.75" customHeight="1" x14ac:dyDescent="0.2">
      <c r="A31" s="7">
        <v>10</v>
      </c>
      <c r="B31" s="129"/>
      <c r="C31" s="130"/>
      <c r="D31" s="130"/>
      <c r="E31" s="130"/>
      <c r="F31" s="131"/>
      <c r="G31" s="132"/>
      <c r="H31" s="132"/>
      <c r="I31" s="132"/>
      <c r="J31" s="132"/>
      <c r="K31" s="133" t="str">
        <f t="shared" si="0"/>
        <v>自動計算</v>
      </c>
      <c r="L31" s="133"/>
      <c r="M31" s="133"/>
      <c r="N31" s="129"/>
      <c r="O31" s="130"/>
      <c r="P31" s="130"/>
      <c r="Q31" s="134" t="str">
        <f t="shared" si="1"/>
        <v>自動計算</v>
      </c>
      <c r="R31" s="135"/>
      <c r="S31" s="135"/>
      <c r="T31" s="136"/>
      <c r="U31" s="132"/>
      <c r="V31" s="132"/>
      <c r="W31" s="132"/>
      <c r="X31" s="132"/>
      <c r="Y31" s="137"/>
      <c r="Z31" s="137"/>
      <c r="AA31" s="137"/>
      <c r="AB31" s="137"/>
      <c r="AC31" s="137"/>
      <c r="AD31" s="137"/>
      <c r="AE31" s="132"/>
      <c r="AF31" s="132"/>
      <c r="AG31" s="132"/>
      <c r="AH31" s="132"/>
      <c r="AI31" s="146"/>
      <c r="AJ31" s="147"/>
      <c r="AK31" s="147"/>
      <c r="AL31" s="148"/>
      <c r="AM31" s="139"/>
      <c r="AN31" s="140"/>
      <c r="AO31" s="141"/>
      <c r="AP31" s="139"/>
      <c r="AQ31" s="140"/>
      <c r="AR31" s="141"/>
      <c r="AS31" s="139"/>
      <c r="AT31" s="140"/>
      <c r="AU31" s="140"/>
      <c r="AV31" s="141"/>
      <c r="AW31" s="138"/>
      <c r="AX31" s="138"/>
      <c r="AY31" s="138"/>
      <c r="AZ31" s="138"/>
      <c r="BA31" s="138"/>
      <c r="BB31" s="138"/>
      <c r="BC31" s="8"/>
      <c r="BD31" s="8"/>
      <c r="BE31" s="8"/>
      <c r="BF31" s="8"/>
    </row>
    <row r="33" spans="1:71" x14ac:dyDescent="0.2">
      <c r="A33" s="15" t="s">
        <v>30</v>
      </c>
      <c r="I33" s="145" t="str">
        <f>IF(COUNTA(B37:F46)=0,"自動計算",COUNTA(B37:F46))</f>
        <v>自動計算</v>
      </c>
      <c r="J33" s="145"/>
      <c r="AF33" s="22"/>
    </row>
    <row r="34" spans="1:71" s="1" customFormat="1" ht="24.75" customHeight="1" x14ac:dyDescent="0.2">
      <c r="A34" s="69" t="s">
        <v>3</v>
      </c>
      <c r="B34" s="80" t="s">
        <v>29</v>
      </c>
      <c r="C34" s="80"/>
      <c r="D34" s="80"/>
      <c r="E34" s="80"/>
      <c r="F34" s="80"/>
      <c r="G34" s="69" t="s">
        <v>2</v>
      </c>
      <c r="H34" s="69"/>
      <c r="I34" s="69"/>
      <c r="J34" s="69"/>
      <c r="K34" s="70" t="s">
        <v>4</v>
      </c>
      <c r="L34" s="70"/>
      <c r="M34" s="70"/>
      <c r="N34" s="70" t="s">
        <v>8</v>
      </c>
      <c r="O34" s="70"/>
      <c r="P34" s="70"/>
      <c r="Q34" s="70" t="s">
        <v>22</v>
      </c>
      <c r="R34" s="70"/>
      <c r="S34" s="70"/>
      <c r="T34" s="70"/>
      <c r="U34" s="70" t="s">
        <v>50</v>
      </c>
      <c r="V34" s="70"/>
      <c r="W34" s="70"/>
      <c r="X34" s="70"/>
      <c r="Y34" s="69" t="s">
        <v>13</v>
      </c>
      <c r="Z34" s="69"/>
      <c r="AA34" s="69"/>
      <c r="AB34" s="69"/>
      <c r="AC34" s="69"/>
      <c r="AD34" s="69"/>
      <c r="AE34" s="70" t="s">
        <v>18</v>
      </c>
      <c r="AF34" s="70"/>
      <c r="AG34" s="70"/>
      <c r="AH34" s="70"/>
      <c r="AI34" s="71" t="s">
        <v>49</v>
      </c>
      <c r="AJ34" s="72"/>
      <c r="AK34" s="72"/>
      <c r="AL34" s="72"/>
      <c r="AM34" s="72"/>
      <c r="AN34" s="72"/>
      <c r="AO34" s="72"/>
      <c r="AP34" s="72"/>
      <c r="AQ34" s="72"/>
      <c r="AR34" s="72"/>
      <c r="AS34" s="72"/>
      <c r="AT34" s="72"/>
      <c r="AU34" s="72"/>
      <c r="AV34" s="73"/>
      <c r="AW34" s="74" t="s">
        <v>47</v>
      </c>
      <c r="AX34" s="75"/>
      <c r="AY34" s="75"/>
      <c r="AZ34" s="75"/>
      <c r="BA34" s="75"/>
      <c r="BB34" s="75"/>
      <c r="BC34" s="75"/>
      <c r="BD34" s="75"/>
      <c r="BE34" s="75"/>
      <c r="BF34" s="76"/>
      <c r="BG34" s="80" t="s">
        <v>56</v>
      </c>
      <c r="BH34" s="80"/>
      <c r="BI34" s="80"/>
      <c r="BJ34" s="80"/>
      <c r="BK34" s="80"/>
      <c r="BL34" s="80"/>
      <c r="BM34" s="80"/>
      <c r="BN34" s="80"/>
      <c r="BO34" s="80"/>
      <c r="BP34" s="80"/>
      <c r="BQ34" s="80"/>
      <c r="BR34" s="80"/>
      <c r="BS34" s="80"/>
    </row>
    <row r="35" spans="1:71" s="1" customFormat="1" ht="31.5" customHeight="1" x14ac:dyDescent="0.2">
      <c r="A35" s="69"/>
      <c r="B35" s="80"/>
      <c r="C35" s="80"/>
      <c r="D35" s="80"/>
      <c r="E35" s="80"/>
      <c r="F35" s="80"/>
      <c r="G35" s="69"/>
      <c r="H35" s="69"/>
      <c r="I35" s="69"/>
      <c r="J35" s="69"/>
      <c r="K35" s="70"/>
      <c r="L35" s="70"/>
      <c r="M35" s="70"/>
      <c r="N35" s="70"/>
      <c r="O35" s="70"/>
      <c r="P35" s="70"/>
      <c r="Q35" s="70"/>
      <c r="R35" s="70"/>
      <c r="S35" s="70"/>
      <c r="T35" s="70"/>
      <c r="U35" s="70"/>
      <c r="V35" s="70"/>
      <c r="W35" s="70"/>
      <c r="X35" s="70"/>
      <c r="Y35" s="69"/>
      <c r="Z35" s="69"/>
      <c r="AA35" s="69"/>
      <c r="AB35" s="69"/>
      <c r="AC35" s="69"/>
      <c r="AD35" s="69"/>
      <c r="AE35" s="70"/>
      <c r="AF35" s="70"/>
      <c r="AG35" s="70"/>
      <c r="AH35" s="70"/>
      <c r="AI35" s="123" t="s">
        <v>59</v>
      </c>
      <c r="AJ35" s="170"/>
      <c r="AK35" s="170"/>
      <c r="AL35" s="171"/>
      <c r="AM35" s="33"/>
      <c r="AN35" s="33"/>
      <c r="AO35" s="33"/>
      <c r="AP35" s="87" t="s">
        <v>42</v>
      </c>
      <c r="AQ35" s="87"/>
      <c r="AR35" s="87"/>
      <c r="AS35" s="87"/>
      <c r="AT35" s="87"/>
      <c r="AU35" s="87"/>
      <c r="AV35" s="88"/>
      <c r="AW35" s="77"/>
      <c r="AX35" s="78"/>
      <c r="AY35" s="78"/>
      <c r="AZ35" s="78"/>
      <c r="BA35" s="78"/>
      <c r="BB35" s="78"/>
      <c r="BC35" s="78"/>
      <c r="BD35" s="78"/>
      <c r="BE35" s="78"/>
      <c r="BF35" s="79"/>
      <c r="BG35" s="80"/>
      <c r="BH35" s="80"/>
      <c r="BI35" s="80"/>
      <c r="BJ35" s="80"/>
      <c r="BK35" s="80"/>
      <c r="BL35" s="80"/>
      <c r="BM35" s="80"/>
      <c r="BN35" s="80"/>
      <c r="BO35" s="80"/>
      <c r="BP35" s="80"/>
      <c r="BQ35" s="80"/>
      <c r="BR35" s="80"/>
      <c r="BS35" s="80"/>
    </row>
    <row r="36" spans="1:71" s="4" customFormat="1" ht="60.75" customHeight="1" x14ac:dyDescent="0.2">
      <c r="A36" s="69"/>
      <c r="B36" s="80"/>
      <c r="C36" s="80"/>
      <c r="D36" s="80"/>
      <c r="E36" s="80"/>
      <c r="F36" s="80"/>
      <c r="G36" s="69"/>
      <c r="H36" s="69"/>
      <c r="I36" s="69"/>
      <c r="J36" s="69"/>
      <c r="K36" s="70"/>
      <c r="L36" s="70"/>
      <c r="M36" s="70"/>
      <c r="N36" s="70"/>
      <c r="O36" s="70"/>
      <c r="P36" s="70"/>
      <c r="Q36" s="70"/>
      <c r="R36" s="70"/>
      <c r="S36" s="70"/>
      <c r="T36" s="70"/>
      <c r="U36" s="70"/>
      <c r="V36" s="70"/>
      <c r="W36" s="70"/>
      <c r="X36" s="70"/>
      <c r="Y36" s="69"/>
      <c r="Z36" s="69"/>
      <c r="AA36" s="69"/>
      <c r="AB36" s="69"/>
      <c r="AC36" s="69"/>
      <c r="AD36" s="69"/>
      <c r="AE36" s="70"/>
      <c r="AF36" s="70"/>
      <c r="AG36" s="70"/>
      <c r="AH36" s="70"/>
      <c r="AI36" s="84"/>
      <c r="AJ36" s="85"/>
      <c r="AK36" s="85"/>
      <c r="AL36" s="86"/>
      <c r="AM36" s="89" t="s">
        <v>45</v>
      </c>
      <c r="AN36" s="89"/>
      <c r="AO36" s="90"/>
      <c r="AP36" s="91" t="s">
        <v>40</v>
      </c>
      <c r="AQ36" s="89"/>
      <c r="AR36" s="90"/>
      <c r="AS36" s="91" t="s">
        <v>41</v>
      </c>
      <c r="AT36" s="89"/>
      <c r="AU36" s="89"/>
      <c r="AV36" s="90"/>
      <c r="AW36" s="77" t="s">
        <v>48</v>
      </c>
      <c r="AX36" s="78"/>
      <c r="AY36" s="78"/>
      <c r="AZ36" s="78"/>
      <c r="BA36" s="78"/>
      <c r="BB36" s="79"/>
      <c r="BC36" s="92" t="s">
        <v>46</v>
      </c>
      <c r="BD36" s="92"/>
      <c r="BE36" s="92"/>
      <c r="BF36" s="92"/>
      <c r="BG36" s="142" t="s">
        <v>48</v>
      </c>
      <c r="BH36" s="143"/>
      <c r="BI36" s="143"/>
      <c r="BJ36" s="143"/>
      <c r="BK36" s="143"/>
      <c r="BL36" s="144"/>
      <c r="BM36" s="96" t="s">
        <v>60</v>
      </c>
      <c r="BN36" s="96"/>
      <c r="BO36" s="96"/>
      <c r="BP36" s="96"/>
      <c r="BQ36" s="96"/>
      <c r="BR36" s="96"/>
      <c r="BS36" s="96"/>
    </row>
    <row r="37" spans="1:71" s="9" customFormat="1" ht="21.75" customHeight="1" x14ac:dyDescent="0.2">
      <c r="A37" s="7">
        <v>1</v>
      </c>
      <c r="B37" s="133"/>
      <c r="C37" s="133"/>
      <c r="D37" s="133"/>
      <c r="E37" s="133"/>
      <c r="F37" s="133"/>
      <c r="G37" s="132"/>
      <c r="H37" s="132"/>
      <c r="I37" s="132"/>
      <c r="J37" s="132"/>
      <c r="K37" s="133" t="str">
        <f>IFERROR(IF(G37="","自動計算",DATEDIF(G37,$D$7,"Y")),"")</f>
        <v>自動計算</v>
      </c>
      <c r="L37" s="133"/>
      <c r="M37" s="133"/>
      <c r="N37" s="133"/>
      <c r="O37" s="133"/>
      <c r="P37" s="133"/>
      <c r="Q37" s="134" t="str">
        <f>IF(N37="","自動計算",IF(N37=99,"-",DATE(YEAR(G37)+N37,MONTH(G37),DAY(G37)-1)))</f>
        <v>自動計算</v>
      </c>
      <c r="R37" s="135"/>
      <c r="S37" s="135"/>
      <c r="T37" s="136"/>
      <c r="U37" s="132"/>
      <c r="V37" s="132"/>
      <c r="W37" s="132"/>
      <c r="X37" s="132"/>
      <c r="Y37" s="137"/>
      <c r="Z37" s="137"/>
      <c r="AA37" s="137"/>
      <c r="AB37" s="137"/>
      <c r="AC37" s="137"/>
      <c r="AD37" s="137"/>
      <c r="AE37" s="132"/>
      <c r="AF37" s="132"/>
      <c r="AG37" s="132"/>
      <c r="AH37" s="132"/>
      <c r="AI37" s="137"/>
      <c r="AJ37" s="137"/>
      <c r="AK37" s="137"/>
      <c r="AL37" s="137"/>
      <c r="AM37" s="139"/>
      <c r="AN37" s="140"/>
      <c r="AO37" s="141"/>
      <c r="AP37" s="139"/>
      <c r="AQ37" s="140"/>
      <c r="AR37" s="141"/>
      <c r="AS37" s="139"/>
      <c r="AT37" s="140"/>
      <c r="AU37" s="140"/>
      <c r="AV37" s="141"/>
      <c r="AW37" s="137"/>
      <c r="AX37" s="137"/>
      <c r="AY37" s="137"/>
      <c r="AZ37" s="137"/>
      <c r="BA37" s="137"/>
      <c r="BB37" s="137"/>
      <c r="BC37" s="132"/>
      <c r="BD37" s="132"/>
      <c r="BE37" s="132"/>
      <c r="BF37" s="132"/>
      <c r="BG37" s="137"/>
      <c r="BH37" s="137"/>
      <c r="BI37" s="137"/>
      <c r="BJ37" s="137"/>
      <c r="BK37" s="137"/>
      <c r="BL37" s="137"/>
      <c r="BM37" s="133"/>
      <c r="BN37" s="133"/>
      <c r="BO37" s="133"/>
      <c r="BP37" s="133"/>
      <c r="BQ37" s="133"/>
      <c r="BR37" s="133"/>
      <c r="BS37" s="133"/>
    </row>
    <row r="38" spans="1:71" s="9" customFormat="1" ht="21.75" customHeight="1" x14ac:dyDescent="0.2">
      <c r="A38" s="7">
        <v>2</v>
      </c>
      <c r="B38" s="129"/>
      <c r="C38" s="130"/>
      <c r="D38" s="130"/>
      <c r="E38" s="130"/>
      <c r="F38" s="131"/>
      <c r="G38" s="134"/>
      <c r="H38" s="135"/>
      <c r="I38" s="135"/>
      <c r="J38" s="136"/>
      <c r="K38" s="133" t="str">
        <f t="shared" ref="K38:K46" si="2">IFERROR(IF(G38="","自動計算",DATEDIF(G38,$D$7,"Y")),"")</f>
        <v>自動計算</v>
      </c>
      <c r="L38" s="133"/>
      <c r="M38" s="133"/>
      <c r="N38" s="129"/>
      <c r="O38" s="130"/>
      <c r="P38" s="131"/>
      <c r="Q38" s="134" t="str">
        <f>IF(N38="","自動計算",IF(N38=99,"-",DATE(YEAR(G38)+N38,MONTH(G38),DAY(G38)-1)))</f>
        <v>自動計算</v>
      </c>
      <c r="R38" s="135"/>
      <c r="S38" s="135"/>
      <c r="T38" s="136"/>
      <c r="U38" s="132"/>
      <c r="V38" s="132"/>
      <c r="W38" s="132"/>
      <c r="X38" s="132"/>
      <c r="Y38" s="137"/>
      <c r="Z38" s="137"/>
      <c r="AA38" s="137"/>
      <c r="AB38" s="137"/>
      <c r="AC38" s="137"/>
      <c r="AD38" s="137"/>
      <c r="AE38" s="132"/>
      <c r="AF38" s="132"/>
      <c r="AG38" s="132"/>
      <c r="AH38" s="132"/>
      <c r="AI38" s="137"/>
      <c r="AJ38" s="137"/>
      <c r="AK38" s="137"/>
      <c r="AL38" s="137"/>
      <c r="AM38" s="139"/>
      <c r="AN38" s="140"/>
      <c r="AO38" s="141"/>
      <c r="AP38" s="139"/>
      <c r="AQ38" s="140"/>
      <c r="AR38" s="141"/>
      <c r="AS38" s="139"/>
      <c r="AT38" s="140"/>
      <c r="AU38" s="140"/>
      <c r="AV38" s="141"/>
      <c r="AW38" s="137"/>
      <c r="AX38" s="137"/>
      <c r="AY38" s="137"/>
      <c r="AZ38" s="137"/>
      <c r="BA38" s="137"/>
      <c r="BB38" s="137"/>
      <c r="BC38" s="132"/>
      <c r="BD38" s="132"/>
      <c r="BE38" s="132"/>
      <c r="BF38" s="132"/>
      <c r="BG38" s="137"/>
      <c r="BH38" s="137"/>
      <c r="BI38" s="137"/>
      <c r="BJ38" s="137"/>
      <c r="BK38" s="137"/>
      <c r="BL38" s="137"/>
      <c r="BM38" s="133"/>
      <c r="BN38" s="133"/>
      <c r="BO38" s="133"/>
      <c r="BP38" s="133"/>
      <c r="BQ38" s="133"/>
      <c r="BR38" s="133"/>
      <c r="BS38" s="133"/>
    </row>
    <row r="39" spans="1:71" s="9" customFormat="1" ht="21.75" customHeight="1" x14ac:dyDescent="0.2">
      <c r="A39" s="7">
        <v>3</v>
      </c>
      <c r="B39" s="133"/>
      <c r="C39" s="133"/>
      <c r="D39" s="133"/>
      <c r="E39" s="133"/>
      <c r="F39" s="133"/>
      <c r="G39" s="134"/>
      <c r="H39" s="135"/>
      <c r="I39" s="135"/>
      <c r="J39" s="136"/>
      <c r="K39" s="133" t="str">
        <f t="shared" si="2"/>
        <v>自動計算</v>
      </c>
      <c r="L39" s="133"/>
      <c r="M39" s="133"/>
      <c r="N39" s="129"/>
      <c r="O39" s="130"/>
      <c r="P39" s="131"/>
      <c r="Q39" s="134" t="str">
        <f t="shared" ref="Q39:Q46" si="3">IF(N39="","自動計算",IF(N39=99,"-",DATE(YEAR(G39)+N39,MONTH(G39),DAY(G39)-1)))</f>
        <v>自動計算</v>
      </c>
      <c r="R39" s="135"/>
      <c r="S39" s="135"/>
      <c r="T39" s="136"/>
      <c r="U39" s="132"/>
      <c r="V39" s="132"/>
      <c r="W39" s="132"/>
      <c r="X39" s="132"/>
      <c r="Y39" s="137"/>
      <c r="Z39" s="137"/>
      <c r="AA39" s="137"/>
      <c r="AB39" s="137"/>
      <c r="AC39" s="137"/>
      <c r="AD39" s="137"/>
      <c r="AE39" s="132"/>
      <c r="AF39" s="132"/>
      <c r="AG39" s="132"/>
      <c r="AH39" s="132"/>
      <c r="AI39" s="138"/>
      <c r="AJ39" s="138"/>
      <c r="AK39" s="138"/>
      <c r="AL39" s="138"/>
      <c r="AM39" s="139"/>
      <c r="AN39" s="140"/>
      <c r="AO39" s="141"/>
      <c r="AP39" s="139"/>
      <c r="AQ39" s="140"/>
      <c r="AR39" s="141"/>
      <c r="AS39" s="139"/>
      <c r="AT39" s="140"/>
      <c r="AU39" s="140"/>
      <c r="AV39" s="141"/>
      <c r="AW39" s="138"/>
      <c r="AX39" s="138"/>
      <c r="AY39" s="138"/>
      <c r="AZ39" s="138"/>
      <c r="BA39" s="138"/>
      <c r="BB39" s="138"/>
      <c r="BC39" s="132"/>
      <c r="BD39" s="132"/>
      <c r="BE39" s="132"/>
      <c r="BF39" s="132"/>
      <c r="BG39" s="138"/>
      <c r="BH39" s="138"/>
      <c r="BI39" s="138"/>
      <c r="BJ39" s="138"/>
      <c r="BK39" s="138"/>
      <c r="BL39" s="138"/>
      <c r="BM39" s="133"/>
      <c r="BN39" s="133"/>
      <c r="BO39" s="133"/>
      <c r="BP39" s="133"/>
      <c r="BQ39" s="133"/>
      <c r="BR39" s="133"/>
      <c r="BS39" s="133"/>
    </row>
    <row r="40" spans="1:71" s="9" customFormat="1" ht="21.75" customHeight="1" x14ac:dyDescent="0.2">
      <c r="A40" s="7">
        <v>4</v>
      </c>
      <c r="B40" s="129"/>
      <c r="C40" s="130"/>
      <c r="D40" s="130"/>
      <c r="E40" s="130"/>
      <c r="F40" s="131"/>
      <c r="G40" s="134"/>
      <c r="H40" s="135"/>
      <c r="I40" s="135"/>
      <c r="J40" s="136"/>
      <c r="K40" s="133" t="str">
        <f t="shared" si="2"/>
        <v>自動計算</v>
      </c>
      <c r="L40" s="133"/>
      <c r="M40" s="133"/>
      <c r="N40" s="129"/>
      <c r="O40" s="130"/>
      <c r="P40" s="131"/>
      <c r="Q40" s="134" t="str">
        <f t="shared" si="3"/>
        <v>自動計算</v>
      </c>
      <c r="R40" s="135"/>
      <c r="S40" s="135"/>
      <c r="T40" s="136"/>
      <c r="U40" s="132"/>
      <c r="V40" s="132"/>
      <c r="W40" s="132"/>
      <c r="X40" s="132"/>
      <c r="Y40" s="137"/>
      <c r="Z40" s="137"/>
      <c r="AA40" s="137"/>
      <c r="AB40" s="137"/>
      <c r="AC40" s="137"/>
      <c r="AD40" s="137"/>
      <c r="AE40" s="132"/>
      <c r="AF40" s="132"/>
      <c r="AG40" s="132"/>
      <c r="AH40" s="132"/>
      <c r="AI40" s="138"/>
      <c r="AJ40" s="138"/>
      <c r="AK40" s="138"/>
      <c r="AL40" s="138"/>
      <c r="AM40" s="139"/>
      <c r="AN40" s="140"/>
      <c r="AO40" s="141"/>
      <c r="AP40" s="139"/>
      <c r="AQ40" s="140"/>
      <c r="AR40" s="141"/>
      <c r="AS40" s="139"/>
      <c r="AT40" s="140"/>
      <c r="AU40" s="140"/>
      <c r="AV40" s="141"/>
      <c r="AW40" s="138"/>
      <c r="AX40" s="138"/>
      <c r="AY40" s="138"/>
      <c r="AZ40" s="138"/>
      <c r="BA40" s="138"/>
      <c r="BB40" s="138"/>
      <c r="BC40" s="132"/>
      <c r="BD40" s="132"/>
      <c r="BE40" s="132"/>
      <c r="BF40" s="132"/>
      <c r="BG40" s="138"/>
      <c r="BH40" s="138"/>
      <c r="BI40" s="138"/>
      <c r="BJ40" s="138"/>
      <c r="BK40" s="138"/>
      <c r="BL40" s="138"/>
      <c r="BM40" s="133"/>
      <c r="BN40" s="133"/>
      <c r="BO40" s="133"/>
      <c r="BP40" s="133"/>
      <c r="BQ40" s="133"/>
      <c r="BR40" s="133"/>
      <c r="BS40" s="133"/>
    </row>
    <row r="41" spans="1:71" s="9" customFormat="1" ht="21.75" customHeight="1" x14ac:dyDescent="0.2">
      <c r="A41" s="7">
        <v>5</v>
      </c>
      <c r="B41" s="133"/>
      <c r="C41" s="133"/>
      <c r="D41" s="133"/>
      <c r="E41" s="133"/>
      <c r="F41" s="133"/>
      <c r="G41" s="134"/>
      <c r="H41" s="135"/>
      <c r="I41" s="135"/>
      <c r="J41" s="136"/>
      <c r="K41" s="133" t="str">
        <f t="shared" si="2"/>
        <v>自動計算</v>
      </c>
      <c r="L41" s="133"/>
      <c r="M41" s="133"/>
      <c r="N41" s="129"/>
      <c r="O41" s="130"/>
      <c r="P41" s="131"/>
      <c r="Q41" s="134" t="str">
        <f t="shared" si="3"/>
        <v>自動計算</v>
      </c>
      <c r="R41" s="135"/>
      <c r="S41" s="135"/>
      <c r="T41" s="136"/>
      <c r="U41" s="132"/>
      <c r="V41" s="132"/>
      <c r="W41" s="132"/>
      <c r="X41" s="132"/>
      <c r="Y41" s="137"/>
      <c r="Z41" s="137"/>
      <c r="AA41" s="137"/>
      <c r="AB41" s="137"/>
      <c r="AC41" s="137"/>
      <c r="AD41" s="137"/>
      <c r="AE41" s="132"/>
      <c r="AF41" s="132"/>
      <c r="AG41" s="132"/>
      <c r="AH41" s="132"/>
      <c r="AI41" s="138"/>
      <c r="AJ41" s="138"/>
      <c r="AK41" s="138"/>
      <c r="AL41" s="138"/>
      <c r="AM41" s="139"/>
      <c r="AN41" s="140"/>
      <c r="AO41" s="141"/>
      <c r="AP41" s="139"/>
      <c r="AQ41" s="140"/>
      <c r="AR41" s="141"/>
      <c r="AS41" s="139"/>
      <c r="AT41" s="140"/>
      <c r="AU41" s="140"/>
      <c r="AV41" s="141"/>
      <c r="AW41" s="138"/>
      <c r="AX41" s="138"/>
      <c r="AY41" s="138"/>
      <c r="AZ41" s="138"/>
      <c r="BA41" s="138"/>
      <c r="BB41" s="138"/>
      <c r="BC41" s="132"/>
      <c r="BD41" s="132"/>
      <c r="BE41" s="132"/>
      <c r="BF41" s="132"/>
      <c r="BG41" s="138"/>
      <c r="BH41" s="138"/>
      <c r="BI41" s="138"/>
      <c r="BJ41" s="138"/>
      <c r="BK41" s="138"/>
      <c r="BL41" s="138"/>
      <c r="BM41" s="133"/>
      <c r="BN41" s="133"/>
      <c r="BO41" s="133"/>
      <c r="BP41" s="133"/>
      <c r="BQ41" s="133"/>
      <c r="BR41" s="133"/>
      <c r="BS41" s="133"/>
    </row>
    <row r="42" spans="1:71" s="9" customFormat="1" ht="21.75" customHeight="1" x14ac:dyDescent="0.2">
      <c r="A42" s="7">
        <v>6</v>
      </c>
      <c r="B42" s="129"/>
      <c r="C42" s="130"/>
      <c r="D42" s="130"/>
      <c r="E42" s="130"/>
      <c r="F42" s="131"/>
      <c r="G42" s="134"/>
      <c r="H42" s="135"/>
      <c r="I42" s="135"/>
      <c r="J42" s="136"/>
      <c r="K42" s="133" t="str">
        <f t="shared" si="2"/>
        <v>自動計算</v>
      </c>
      <c r="L42" s="133"/>
      <c r="M42" s="133"/>
      <c r="N42" s="129"/>
      <c r="O42" s="130"/>
      <c r="P42" s="131"/>
      <c r="Q42" s="134" t="str">
        <f t="shared" si="3"/>
        <v>自動計算</v>
      </c>
      <c r="R42" s="135"/>
      <c r="S42" s="135"/>
      <c r="T42" s="136"/>
      <c r="U42" s="132"/>
      <c r="V42" s="132"/>
      <c r="W42" s="132"/>
      <c r="X42" s="132"/>
      <c r="Y42" s="137"/>
      <c r="Z42" s="137"/>
      <c r="AA42" s="137"/>
      <c r="AB42" s="137"/>
      <c r="AC42" s="137"/>
      <c r="AD42" s="137"/>
      <c r="AE42" s="132"/>
      <c r="AF42" s="132"/>
      <c r="AG42" s="132"/>
      <c r="AH42" s="132"/>
      <c r="AI42" s="138"/>
      <c r="AJ42" s="138"/>
      <c r="AK42" s="138"/>
      <c r="AL42" s="138"/>
      <c r="AM42" s="139"/>
      <c r="AN42" s="140"/>
      <c r="AO42" s="141"/>
      <c r="AP42" s="139"/>
      <c r="AQ42" s="140"/>
      <c r="AR42" s="141"/>
      <c r="AS42" s="139"/>
      <c r="AT42" s="140"/>
      <c r="AU42" s="140"/>
      <c r="AV42" s="141"/>
      <c r="AW42" s="138"/>
      <c r="AX42" s="138"/>
      <c r="AY42" s="138"/>
      <c r="AZ42" s="138"/>
      <c r="BA42" s="138"/>
      <c r="BB42" s="138"/>
      <c r="BC42" s="132"/>
      <c r="BD42" s="132"/>
      <c r="BE42" s="132"/>
      <c r="BF42" s="132"/>
      <c r="BG42" s="138"/>
      <c r="BH42" s="138"/>
      <c r="BI42" s="138"/>
      <c r="BJ42" s="138"/>
      <c r="BK42" s="138"/>
      <c r="BL42" s="138"/>
      <c r="BM42" s="133"/>
      <c r="BN42" s="133"/>
      <c r="BO42" s="133"/>
      <c r="BP42" s="133"/>
      <c r="BQ42" s="133"/>
      <c r="BR42" s="133"/>
      <c r="BS42" s="133"/>
    </row>
    <row r="43" spans="1:71" s="9" customFormat="1" ht="21.75" customHeight="1" x14ac:dyDescent="0.2">
      <c r="A43" s="7">
        <v>7</v>
      </c>
      <c r="B43" s="133"/>
      <c r="C43" s="133"/>
      <c r="D43" s="133"/>
      <c r="E43" s="133"/>
      <c r="F43" s="133"/>
      <c r="G43" s="134"/>
      <c r="H43" s="135"/>
      <c r="I43" s="135"/>
      <c r="J43" s="136"/>
      <c r="K43" s="133" t="str">
        <f t="shared" si="2"/>
        <v>自動計算</v>
      </c>
      <c r="L43" s="133"/>
      <c r="M43" s="133"/>
      <c r="N43" s="129"/>
      <c r="O43" s="130"/>
      <c r="P43" s="131"/>
      <c r="Q43" s="134" t="str">
        <f>IF(N43="","自動計算",IF(N43=99,"-",DATE(YEAR(G43)+N43,MONTH(G43),DAY(G43)-1)))</f>
        <v>自動計算</v>
      </c>
      <c r="R43" s="135"/>
      <c r="S43" s="135"/>
      <c r="T43" s="136"/>
      <c r="U43" s="132"/>
      <c r="V43" s="132"/>
      <c r="W43" s="132"/>
      <c r="X43" s="132"/>
      <c r="Y43" s="137"/>
      <c r="Z43" s="137"/>
      <c r="AA43" s="137"/>
      <c r="AB43" s="137"/>
      <c r="AC43" s="137"/>
      <c r="AD43" s="137"/>
      <c r="AE43" s="132"/>
      <c r="AF43" s="132"/>
      <c r="AG43" s="132"/>
      <c r="AH43" s="132"/>
      <c r="AI43" s="138"/>
      <c r="AJ43" s="138"/>
      <c r="AK43" s="138"/>
      <c r="AL43" s="138"/>
      <c r="AM43" s="139"/>
      <c r="AN43" s="140"/>
      <c r="AO43" s="141"/>
      <c r="AP43" s="139"/>
      <c r="AQ43" s="140"/>
      <c r="AR43" s="141"/>
      <c r="AS43" s="139"/>
      <c r="AT43" s="140"/>
      <c r="AU43" s="140"/>
      <c r="AV43" s="141"/>
      <c r="AW43" s="138"/>
      <c r="AX43" s="138"/>
      <c r="AY43" s="138"/>
      <c r="AZ43" s="138"/>
      <c r="BA43" s="138"/>
      <c r="BB43" s="138"/>
      <c r="BC43" s="132"/>
      <c r="BD43" s="132"/>
      <c r="BE43" s="132"/>
      <c r="BF43" s="132"/>
      <c r="BG43" s="138"/>
      <c r="BH43" s="138"/>
      <c r="BI43" s="138"/>
      <c r="BJ43" s="138"/>
      <c r="BK43" s="138"/>
      <c r="BL43" s="138"/>
      <c r="BM43" s="133"/>
      <c r="BN43" s="133"/>
      <c r="BO43" s="133"/>
      <c r="BP43" s="133"/>
      <c r="BQ43" s="133"/>
      <c r="BR43" s="133"/>
      <c r="BS43" s="133"/>
    </row>
    <row r="44" spans="1:71" s="9" customFormat="1" ht="21.75" customHeight="1" x14ac:dyDescent="0.2">
      <c r="A44" s="7">
        <v>8</v>
      </c>
      <c r="B44" s="129"/>
      <c r="C44" s="130"/>
      <c r="D44" s="130"/>
      <c r="E44" s="130"/>
      <c r="F44" s="131"/>
      <c r="G44" s="134"/>
      <c r="H44" s="135"/>
      <c r="I44" s="135"/>
      <c r="J44" s="136"/>
      <c r="K44" s="133" t="str">
        <f t="shared" si="2"/>
        <v>自動計算</v>
      </c>
      <c r="L44" s="133"/>
      <c r="M44" s="133"/>
      <c r="N44" s="129"/>
      <c r="O44" s="130"/>
      <c r="P44" s="131"/>
      <c r="Q44" s="134" t="str">
        <f t="shared" si="3"/>
        <v>自動計算</v>
      </c>
      <c r="R44" s="135"/>
      <c r="S44" s="135"/>
      <c r="T44" s="136"/>
      <c r="U44" s="132"/>
      <c r="V44" s="132"/>
      <c r="W44" s="132"/>
      <c r="X44" s="132"/>
      <c r="Y44" s="137"/>
      <c r="Z44" s="137"/>
      <c r="AA44" s="137"/>
      <c r="AB44" s="137"/>
      <c r="AC44" s="137"/>
      <c r="AD44" s="137"/>
      <c r="AE44" s="132"/>
      <c r="AF44" s="132"/>
      <c r="AG44" s="132"/>
      <c r="AH44" s="132"/>
      <c r="AI44" s="138"/>
      <c r="AJ44" s="138"/>
      <c r="AK44" s="138"/>
      <c r="AL44" s="138"/>
      <c r="AM44" s="139"/>
      <c r="AN44" s="140"/>
      <c r="AO44" s="141"/>
      <c r="AP44" s="139"/>
      <c r="AQ44" s="140"/>
      <c r="AR44" s="141"/>
      <c r="AS44" s="139"/>
      <c r="AT44" s="140"/>
      <c r="AU44" s="140"/>
      <c r="AV44" s="141"/>
      <c r="AW44" s="138"/>
      <c r="AX44" s="138"/>
      <c r="AY44" s="138"/>
      <c r="AZ44" s="138"/>
      <c r="BA44" s="138"/>
      <c r="BB44" s="138"/>
      <c r="BC44" s="132"/>
      <c r="BD44" s="132"/>
      <c r="BE44" s="132"/>
      <c r="BF44" s="132"/>
      <c r="BG44" s="138"/>
      <c r="BH44" s="138"/>
      <c r="BI44" s="138"/>
      <c r="BJ44" s="138"/>
      <c r="BK44" s="138"/>
      <c r="BL44" s="138"/>
      <c r="BM44" s="133"/>
      <c r="BN44" s="133"/>
      <c r="BO44" s="133"/>
      <c r="BP44" s="133"/>
      <c r="BQ44" s="133"/>
      <c r="BR44" s="133"/>
      <c r="BS44" s="133"/>
    </row>
    <row r="45" spans="1:71" s="9" customFormat="1" ht="21.75" customHeight="1" x14ac:dyDescent="0.2">
      <c r="A45" s="7">
        <v>9</v>
      </c>
      <c r="B45" s="133"/>
      <c r="C45" s="133"/>
      <c r="D45" s="133"/>
      <c r="E45" s="133"/>
      <c r="F45" s="133"/>
      <c r="G45" s="134"/>
      <c r="H45" s="135"/>
      <c r="I45" s="135"/>
      <c r="J45" s="136"/>
      <c r="K45" s="133" t="str">
        <f t="shared" si="2"/>
        <v>自動計算</v>
      </c>
      <c r="L45" s="133"/>
      <c r="M45" s="133"/>
      <c r="N45" s="129"/>
      <c r="O45" s="130"/>
      <c r="P45" s="131"/>
      <c r="Q45" s="134" t="str">
        <f t="shared" si="3"/>
        <v>自動計算</v>
      </c>
      <c r="R45" s="135"/>
      <c r="S45" s="135"/>
      <c r="T45" s="136"/>
      <c r="U45" s="132"/>
      <c r="V45" s="132"/>
      <c r="W45" s="132"/>
      <c r="X45" s="132"/>
      <c r="Y45" s="137"/>
      <c r="Z45" s="137"/>
      <c r="AA45" s="137"/>
      <c r="AB45" s="137"/>
      <c r="AC45" s="137"/>
      <c r="AD45" s="137"/>
      <c r="AE45" s="132"/>
      <c r="AF45" s="132"/>
      <c r="AG45" s="132"/>
      <c r="AH45" s="132"/>
      <c r="AI45" s="138"/>
      <c r="AJ45" s="138"/>
      <c r="AK45" s="138"/>
      <c r="AL45" s="138"/>
      <c r="AM45" s="139"/>
      <c r="AN45" s="140"/>
      <c r="AO45" s="141"/>
      <c r="AP45" s="139"/>
      <c r="AQ45" s="140"/>
      <c r="AR45" s="141"/>
      <c r="AS45" s="139"/>
      <c r="AT45" s="140"/>
      <c r="AU45" s="140"/>
      <c r="AV45" s="141"/>
      <c r="AW45" s="138"/>
      <c r="AX45" s="138"/>
      <c r="AY45" s="138"/>
      <c r="AZ45" s="138"/>
      <c r="BA45" s="138"/>
      <c r="BB45" s="138"/>
      <c r="BC45" s="132"/>
      <c r="BD45" s="132"/>
      <c r="BE45" s="132"/>
      <c r="BF45" s="132"/>
      <c r="BG45" s="138"/>
      <c r="BH45" s="138"/>
      <c r="BI45" s="138"/>
      <c r="BJ45" s="138"/>
      <c r="BK45" s="138"/>
      <c r="BL45" s="138"/>
      <c r="BM45" s="133"/>
      <c r="BN45" s="133"/>
      <c r="BO45" s="133"/>
      <c r="BP45" s="133"/>
      <c r="BQ45" s="133"/>
      <c r="BR45" s="133"/>
      <c r="BS45" s="133"/>
    </row>
    <row r="46" spans="1:71" s="9" customFormat="1" ht="21.75" customHeight="1" x14ac:dyDescent="0.2">
      <c r="A46" s="7">
        <v>10</v>
      </c>
      <c r="B46" s="129"/>
      <c r="C46" s="130"/>
      <c r="D46" s="130"/>
      <c r="E46" s="130"/>
      <c r="F46" s="131"/>
      <c r="G46" s="132"/>
      <c r="H46" s="132"/>
      <c r="I46" s="132"/>
      <c r="J46" s="132"/>
      <c r="K46" s="133" t="str">
        <f t="shared" si="2"/>
        <v>自動計算</v>
      </c>
      <c r="L46" s="133"/>
      <c r="M46" s="133"/>
      <c r="N46" s="129"/>
      <c r="O46" s="130"/>
      <c r="P46" s="131"/>
      <c r="Q46" s="134" t="str">
        <f t="shared" si="3"/>
        <v>自動計算</v>
      </c>
      <c r="R46" s="135"/>
      <c r="S46" s="135"/>
      <c r="T46" s="136"/>
      <c r="U46" s="132"/>
      <c r="V46" s="132"/>
      <c r="W46" s="132"/>
      <c r="X46" s="132"/>
      <c r="Y46" s="137"/>
      <c r="Z46" s="137"/>
      <c r="AA46" s="137"/>
      <c r="AB46" s="137"/>
      <c r="AC46" s="137"/>
      <c r="AD46" s="137"/>
      <c r="AE46" s="132"/>
      <c r="AF46" s="132"/>
      <c r="AG46" s="132"/>
      <c r="AH46" s="132"/>
      <c r="AI46" s="138"/>
      <c r="AJ46" s="138"/>
      <c r="AK46" s="138"/>
      <c r="AL46" s="138"/>
      <c r="AM46" s="139"/>
      <c r="AN46" s="140"/>
      <c r="AO46" s="141"/>
      <c r="AP46" s="139"/>
      <c r="AQ46" s="140"/>
      <c r="AR46" s="141"/>
      <c r="AS46" s="139"/>
      <c r="AT46" s="140"/>
      <c r="AU46" s="140"/>
      <c r="AV46" s="141"/>
      <c r="AW46" s="138"/>
      <c r="AX46" s="138"/>
      <c r="AY46" s="138"/>
      <c r="AZ46" s="138"/>
      <c r="BA46" s="138"/>
      <c r="BB46" s="138"/>
      <c r="BC46" s="132"/>
      <c r="BD46" s="132"/>
      <c r="BE46" s="132"/>
      <c r="BF46" s="132"/>
      <c r="BG46" s="138"/>
      <c r="BH46" s="138"/>
      <c r="BI46" s="138"/>
      <c r="BJ46" s="138"/>
      <c r="BK46" s="138"/>
      <c r="BL46" s="138"/>
      <c r="BM46" s="133"/>
      <c r="BN46" s="133"/>
      <c r="BO46" s="133"/>
      <c r="BP46" s="133"/>
      <c r="BQ46" s="133"/>
      <c r="BR46" s="133"/>
      <c r="BS46" s="133"/>
    </row>
  </sheetData>
  <mergeCells count="336">
    <mergeCell ref="AI20:AL21"/>
    <mergeCell ref="AI35:AL36"/>
    <mergeCell ref="BM43:BS43"/>
    <mergeCell ref="BM44:BS44"/>
    <mergeCell ref="BM45:BS45"/>
    <mergeCell ref="BM46:BS46"/>
    <mergeCell ref="U40:X40"/>
    <mergeCell ref="Y40:AD40"/>
    <mergeCell ref="AE40:AH40"/>
    <mergeCell ref="AI40:AL40"/>
    <mergeCell ref="U42:X42"/>
    <mergeCell ref="Y42:AD42"/>
    <mergeCell ref="AE42:AH42"/>
    <mergeCell ref="AI42:AL42"/>
    <mergeCell ref="AM43:AO43"/>
    <mergeCell ref="AP43:AR43"/>
    <mergeCell ref="AS43:AV43"/>
    <mergeCell ref="AW43:BB43"/>
    <mergeCell ref="BC43:BF43"/>
    <mergeCell ref="BG43:BL43"/>
    <mergeCell ref="AM44:AO44"/>
    <mergeCell ref="AP44:AR44"/>
    <mergeCell ref="AS44:AV44"/>
    <mergeCell ref="AW44:BB44"/>
    <mergeCell ref="BC44:BF44"/>
    <mergeCell ref="BG44:BL44"/>
    <mergeCell ref="U39:X39"/>
    <mergeCell ref="Y39:AD39"/>
    <mergeCell ref="AE39:AH39"/>
    <mergeCell ref="AI39:AL39"/>
    <mergeCell ref="U41:X41"/>
    <mergeCell ref="Y41:AD41"/>
    <mergeCell ref="AE41:AH41"/>
    <mergeCell ref="AI41:AL41"/>
    <mergeCell ref="AW42:BB42"/>
    <mergeCell ref="BC42:BF42"/>
    <mergeCell ref="BG42:BL42"/>
    <mergeCell ref="AM41:AO41"/>
    <mergeCell ref="BC40:BF40"/>
    <mergeCell ref="BG40:BL40"/>
    <mergeCell ref="B42:F42"/>
    <mergeCell ref="G42:J42"/>
    <mergeCell ref="K42:M42"/>
    <mergeCell ref="N42:P42"/>
    <mergeCell ref="Q42:T42"/>
    <mergeCell ref="K40:M40"/>
    <mergeCell ref="N40:P40"/>
    <mergeCell ref="Q40:T40"/>
    <mergeCell ref="B39:F39"/>
    <mergeCell ref="G39:J39"/>
    <mergeCell ref="K39:M39"/>
    <mergeCell ref="N39:P39"/>
    <mergeCell ref="Q39:T39"/>
    <mergeCell ref="B41:F41"/>
    <mergeCell ref="G41:J41"/>
    <mergeCell ref="K41:M41"/>
    <mergeCell ref="N41:P41"/>
    <mergeCell ref="Q41:T41"/>
    <mergeCell ref="B40:F40"/>
    <mergeCell ref="G40:J40"/>
    <mergeCell ref="U37:X37"/>
    <mergeCell ref="Y37:AD37"/>
    <mergeCell ref="AE37:AH37"/>
    <mergeCell ref="AI37:AL37"/>
    <mergeCell ref="B38:F38"/>
    <mergeCell ref="G38:J38"/>
    <mergeCell ref="K38:M38"/>
    <mergeCell ref="N38:P38"/>
    <mergeCell ref="Q38:T38"/>
    <mergeCell ref="U38:X38"/>
    <mergeCell ref="Y38:AD38"/>
    <mergeCell ref="AE38:AH38"/>
    <mergeCell ref="AI38:AL38"/>
    <mergeCell ref="B37:F37"/>
    <mergeCell ref="G37:J37"/>
    <mergeCell ref="K37:M37"/>
    <mergeCell ref="N37:P37"/>
    <mergeCell ref="Q37:T37"/>
    <mergeCell ref="AS22:AV22"/>
    <mergeCell ref="AW22:BB22"/>
    <mergeCell ref="I18:J18"/>
    <mergeCell ref="O1:AY2"/>
    <mergeCell ref="A10:E11"/>
    <mergeCell ref="F10:G11"/>
    <mergeCell ref="A7:C8"/>
    <mergeCell ref="D7:F8"/>
    <mergeCell ref="H7:J8"/>
    <mergeCell ref="K7:W8"/>
    <mergeCell ref="A19:A21"/>
    <mergeCell ref="B19:F21"/>
    <mergeCell ref="G19:J21"/>
    <mergeCell ref="K19:M21"/>
    <mergeCell ref="N19:P21"/>
    <mergeCell ref="Q19:T21"/>
    <mergeCell ref="U19:X21"/>
    <mergeCell ref="Y19:AD21"/>
    <mergeCell ref="AE19:AH21"/>
    <mergeCell ref="AI19:AV19"/>
    <mergeCell ref="AW19:BB21"/>
    <mergeCell ref="AP20:AV20"/>
    <mergeCell ref="AM21:AO21"/>
    <mergeCell ref="AP21:AR21"/>
    <mergeCell ref="AS21:AV21"/>
    <mergeCell ref="AM23:AO23"/>
    <mergeCell ref="AP23:AR23"/>
    <mergeCell ref="AS23:AV23"/>
    <mergeCell ref="AW23:BB23"/>
    <mergeCell ref="B22:F22"/>
    <mergeCell ref="G22:J22"/>
    <mergeCell ref="K22:M22"/>
    <mergeCell ref="N22:P22"/>
    <mergeCell ref="Q22:T22"/>
    <mergeCell ref="U22:X22"/>
    <mergeCell ref="Y22:AD22"/>
    <mergeCell ref="B23:F23"/>
    <mergeCell ref="G23:J23"/>
    <mergeCell ref="K23:M23"/>
    <mergeCell ref="N23:P23"/>
    <mergeCell ref="Q23:T23"/>
    <mergeCell ref="U23:X23"/>
    <mergeCell ref="Y23:AD23"/>
    <mergeCell ref="AE23:AH23"/>
    <mergeCell ref="AI23:AL23"/>
    <mergeCell ref="AE22:AH22"/>
    <mergeCell ref="AI22:AL22"/>
    <mergeCell ref="AM22:AO22"/>
    <mergeCell ref="AP22:AR22"/>
    <mergeCell ref="AW24:BB24"/>
    <mergeCell ref="B25:F25"/>
    <mergeCell ref="G25:J25"/>
    <mergeCell ref="K25:M25"/>
    <mergeCell ref="N25:P25"/>
    <mergeCell ref="Q25:T25"/>
    <mergeCell ref="U25:X25"/>
    <mergeCell ref="Y25:AD25"/>
    <mergeCell ref="AE25:AH25"/>
    <mergeCell ref="AI25:AL25"/>
    <mergeCell ref="AM25:AO25"/>
    <mergeCell ref="AP25:AR25"/>
    <mergeCell ref="AS25:AV25"/>
    <mergeCell ref="AW25:BB25"/>
    <mergeCell ref="B24:F24"/>
    <mergeCell ref="G24:J24"/>
    <mergeCell ref="K24:M24"/>
    <mergeCell ref="N24:P24"/>
    <mergeCell ref="Q24:T24"/>
    <mergeCell ref="U24:X24"/>
    <mergeCell ref="Y24:AD24"/>
    <mergeCell ref="AE24:AH24"/>
    <mergeCell ref="AI24:AL24"/>
    <mergeCell ref="N26:P26"/>
    <mergeCell ref="Q26:T26"/>
    <mergeCell ref="U26:X26"/>
    <mergeCell ref="Y26:AD26"/>
    <mergeCell ref="AE26:AH26"/>
    <mergeCell ref="AI26:AL26"/>
    <mergeCell ref="AM24:AO24"/>
    <mergeCell ref="AP24:AR24"/>
    <mergeCell ref="AS24:AV24"/>
    <mergeCell ref="U28:X28"/>
    <mergeCell ref="Y28:AD28"/>
    <mergeCell ref="AE28:AH28"/>
    <mergeCell ref="AI28:AL28"/>
    <mergeCell ref="AP26:AR26"/>
    <mergeCell ref="AS26:AV26"/>
    <mergeCell ref="AW26:BB26"/>
    <mergeCell ref="B27:F27"/>
    <mergeCell ref="G27:J27"/>
    <mergeCell ref="K27:M27"/>
    <mergeCell ref="N27:P27"/>
    <mergeCell ref="Q27:T27"/>
    <mergeCell ref="U27:X27"/>
    <mergeCell ref="Y27:AD27"/>
    <mergeCell ref="AE27:AH27"/>
    <mergeCell ref="AI27:AL27"/>
    <mergeCell ref="AM27:AO27"/>
    <mergeCell ref="AP27:AR27"/>
    <mergeCell ref="AS27:AV27"/>
    <mergeCell ref="AW27:BB27"/>
    <mergeCell ref="AM26:AO26"/>
    <mergeCell ref="B26:F26"/>
    <mergeCell ref="G26:J26"/>
    <mergeCell ref="K26:M26"/>
    <mergeCell ref="AE30:AH30"/>
    <mergeCell ref="AI30:AL30"/>
    <mergeCell ref="AM28:AO28"/>
    <mergeCell ref="AP28:AR28"/>
    <mergeCell ref="AS28:AV28"/>
    <mergeCell ref="AW28:BB28"/>
    <mergeCell ref="B29:F29"/>
    <mergeCell ref="G29:J29"/>
    <mergeCell ref="K29:M29"/>
    <mergeCell ref="N29:P29"/>
    <mergeCell ref="Q29:T29"/>
    <mergeCell ref="U29:X29"/>
    <mergeCell ref="Y29:AD29"/>
    <mergeCell ref="AE29:AH29"/>
    <mergeCell ref="AI29:AL29"/>
    <mergeCell ref="AM29:AO29"/>
    <mergeCell ref="AP29:AR29"/>
    <mergeCell ref="AS29:AV29"/>
    <mergeCell ref="AW29:BB29"/>
    <mergeCell ref="B28:F28"/>
    <mergeCell ref="G28:J28"/>
    <mergeCell ref="K28:M28"/>
    <mergeCell ref="N28:P28"/>
    <mergeCell ref="Q28:T28"/>
    <mergeCell ref="AM30:AO30"/>
    <mergeCell ref="AP30:AR30"/>
    <mergeCell ref="AS30:AV30"/>
    <mergeCell ref="AW30:BB30"/>
    <mergeCell ref="B31:F31"/>
    <mergeCell ref="G31:J31"/>
    <mergeCell ref="K31:M31"/>
    <mergeCell ref="N31:P31"/>
    <mergeCell ref="Q31:T31"/>
    <mergeCell ref="U31:X31"/>
    <mergeCell ref="Y31:AD31"/>
    <mergeCell ref="AE31:AH31"/>
    <mergeCell ref="AI31:AL31"/>
    <mergeCell ref="AM31:AO31"/>
    <mergeCell ref="AP31:AR31"/>
    <mergeCell ref="AS31:AV31"/>
    <mergeCell ref="AW31:BB31"/>
    <mergeCell ref="B30:F30"/>
    <mergeCell ref="G30:J30"/>
    <mergeCell ref="K30:M30"/>
    <mergeCell ref="N30:P30"/>
    <mergeCell ref="Q30:T30"/>
    <mergeCell ref="U30:X30"/>
    <mergeCell ref="Y30:AD30"/>
    <mergeCell ref="A34:A36"/>
    <mergeCell ref="B34:F36"/>
    <mergeCell ref="G34:J36"/>
    <mergeCell ref="K34:M36"/>
    <mergeCell ref="N34:P36"/>
    <mergeCell ref="Q34:T36"/>
    <mergeCell ref="U34:X36"/>
    <mergeCell ref="Y34:AD36"/>
    <mergeCell ref="I33:J33"/>
    <mergeCell ref="BM40:BS40"/>
    <mergeCell ref="AE34:AH36"/>
    <mergeCell ref="AW34:BF35"/>
    <mergeCell ref="AP35:AV35"/>
    <mergeCell ref="AM36:AO36"/>
    <mergeCell ref="AP36:AR36"/>
    <mergeCell ref="AS36:AV36"/>
    <mergeCell ref="AW36:BB36"/>
    <mergeCell ref="BC36:BF36"/>
    <mergeCell ref="BG36:BL36"/>
    <mergeCell ref="AI34:AV34"/>
    <mergeCell ref="AM39:AO39"/>
    <mergeCell ref="AP39:AR39"/>
    <mergeCell ref="BM36:BS36"/>
    <mergeCell ref="BG34:BS35"/>
    <mergeCell ref="AS37:AV37"/>
    <mergeCell ref="AW37:BB37"/>
    <mergeCell ref="BC37:BF37"/>
    <mergeCell ref="BG37:BL37"/>
    <mergeCell ref="AM38:AO38"/>
    <mergeCell ref="AP38:AR38"/>
    <mergeCell ref="AS38:AV38"/>
    <mergeCell ref="AW38:BB38"/>
    <mergeCell ref="BC38:BF38"/>
    <mergeCell ref="BG38:BL38"/>
    <mergeCell ref="AM37:AO37"/>
    <mergeCell ref="AP37:AR37"/>
    <mergeCell ref="BM37:BS37"/>
    <mergeCell ref="BM38:BS38"/>
    <mergeCell ref="BM39:BS39"/>
    <mergeCell ref="BM41:BS41"/>
    <mergeCell ref="BM42:BS42"/>
    <mergeCell ref="AS39:AV39"/>
    <mergeCell ref="AW39:BB39"/>
    <mergeCell ref="BC39:BF39"/>
    <mergeCell ref="BG39:BL39"/>
    <mergeCell ref="AM40:AO40"/>
    <mergeCell ref="AP40:AR40"/>
    <mergeCell ref="AS40:AV40"/>
    <mergeCell ref="AW40:BB40"/>
    <mergeCell ref="AP41:AR41"/>
    <mergeCell ref="AS41:AV41"/>
    <mergeCell ref="AW41:BB41"/>
    <mergeCell ref="BC41:BF41"/>
    <mergeCell ref="BG41:BL41"/>
    <mergeCell ref="AM42:AO42"/>
    <mergeCell ref="AP42:AR42"/>
    <mergeCell ref="AS42:AV42"/>
    <mergeCell ref="B43:F43"/>
    <mergeCell ref="G43:J43"/>
    <mergeCell ref="K43:M43"/>
    <mergeCell ref="N43:P43"/>
    <mergeCell ref="Q43:T43"/>
    <mergeCell ref="U43:X43"/>
    <mergeCell ref="Y43:AD43"/>
    <mergeCell ref="AE43:AH43"/>
    <mergeCell ref="AI43:AL43"/>
    <mergeCell ref="B44:F44"/>
    <mergeCell ref="G44:J44"/>
    <mergeCell ref="K44:M44"/>
    <mergeCell ref="N44:P44"/>
    <mergeCell ref="Q44:T44"/>
    <mergeCell ref="U44:X44"/>
    <mergeCell ref="Y44:AD44"/>
    <mergeCell ref="AE44:AH44"/>
    <mergeCell ref="AI44:AL44"/>
    <mergeCell ref="B45:F45"/>
    <mergeCell ref="G45:J45"/>
    <mergeCell ref="K45:M45"/>
    <mergeCell ref="N45:P45"/>
    <mergeCell ref="Q45:T45"/>
    <mergeCell ref="U45:X45"/>
    <mergeCell ref="Y45:AD45"/>
    <mergeCell ref="AE45:AH45"/>
    <mergeCell ref="AI45:AL45"/>
    <mergeCell ref="AM45:AO45"/>
    <mergeCell ref="AP45:AR45"/>
    <mergeCell ref="AS45:AV45"/>
    <mergeCell ref="AW45:BB45"/>
    <mergeCell ref="BC45:BF45"/>
    <mergeCell ref="BG45:BL45"/>
    <mergeCell ref="AM46:AO46"/>
    <mergeCell ref="AP46:AR46"/>
    <mergeCell ref="AS46:AV46"/>
    <mergeCell ref="AW46:BB46"/>
    <mergeCell ref="BC46:BF46"/>
    <mergeCell ref="BG46:BL46"/>
    <mergeCell ref="B46:F46"/>
    <mergeCell ref="G46:J46"/>
    <mergeCell ref="K46:M46"/>
    <mergeCell ref="N46:P46"/>
    <mergeCell ref="Q46:T46"/>
    <mergeCell ref="U46:X46"/>
    <mergeCell ref="Y46:AD46"/>
    <mergeCell ref="AE46:AH46"/>
    <mergeCell ref="AI46:AL46"/>
  </mergeCells>
  <phoneticPr fontId="2"/>
  <conditionalFormatting sqref="F10 I18:J18 I33:J33">
    <cfRule type="cellIs" dxfId="11" priority="8" operator="equal">
      <formula>"自動計算"</formula>
    </cfRule>
  </conditionalFormatting>
  <conditionalFormatting sqref="K22:M31">
    <cfRule type="cellIs" dxfId="10" priority="4" operator="equal">
      <formula>"自動計算"</formula>
    </cfRule>
  </conditionalFormatting>
  <conditionalFormatting sqref="K37:M46">
    <cfRule type="cellIs" dxfId="9" priority="1" operator="equal">
      <formula>"自動計算"</formula>
    </cfRule>
  </conditionalFormatting>
  <conditionalFormatting sqref="O1">
    <cfRule type="cellIs" dxfId="8" priority="7" operator="equal">
      <formula>"※申請人数が１０名を超えています。記入の上限は（１）と（２）の合計が１０名までです"</formula>
    </cfRule>
  </conditionalFormatting>
  <conditionalFormatting sqref="Q22:T31">
    <cfRule type="cellIs" dxfId="7" priority="5" operator="equal">
      <formula>"自動計算"</formula>
    </cfRule>
  </conditionalFormatting>
  <conditionalFormatting sqref="Q37:T46">
    <cfRule type="cellIs" dxfId="6" priority="2" operator="equal">
      <formula>"自動計算"</formula>
    </cfRule>
  </conditionalFormatting>
  <dataValidations count="11">
    <dataValidation allowBlank="1" showInputMessage="1" showErrorMessage="1" prompt="「無期雇用者」のみが対象となります" sqref="AI22:AL31 AI37:AL46" xr:uid="{00000000-0002-0000-0000-000000000000}"/>
    <dataValidation allowBlank="1" showInputMessage="1" showErrorMessage="1" prompt="②生年月日と申請日を入力すると自動計算されます" sqref="K22:M31 K37:M46" xr:uid="{00000000-0002-0000-0000-000001000000}"/>
    <dataValidation imeMode="halfAlpha" allowBlank="1" showInputMessage="1" prompt="半角で入力してください_x000a_例：H19.4.1_x000a_　　　2007/4/1_x000a_※雇入が定年年齢以上の場合は対象になりません（セルが赤くなります）" sqref="AE37:AH46" xr:uid="{00000000-0002-0000-0000-000002000000}"/>
    <dataValidation imeMode="halfAlpha" allowBlank="1" showInputMessage="1" prompt="半角で入力してください_x000a_例：H19.4.1_x000a_　　　2007/4/1" sqref="AE22:AH31 BC39:BF46" xr:uid="{00000000-0002-0000-0000-000003000000}"/>
    <dataValidation imeMode="halfAlpha" allowBlank="1" showInputMessage="1" showErrorMessage="1" prompt="半角で入力してください_x000a_例：S31.6.1_x000a_　　　1956/6/1" sqref="G37:J46 G22:J31" xr:uid="{00000000-0002-0000-0000-000004000000}"/>
    <dataValidation imeMode="halfAlpha" allowBlank="1" showInputMessage="1" showErrorMessage="1" prompt="⑫の就業規則に規定されている定年年齢を記入してください" sqref="N37:P46" xr:uid="{00000000-0002-0000-0000-000005000000}"/>
    <dataValidation allowBlank="1" showInputMessage="1" showErrorMessage="1" prompt="②④を入力すると自動計算されます" sqref="Q22:T31 Q37:T46" xr:uid="{00000000-0002-0000-0000-000006000000}"/>
    <dataValidation allowBlank="1" showInputMessage="1" showErrorMessage="1" prompt="半角で入力してください_x000a_例：H19.4.1_x000a_　　　2007/4/1_x000a_定年廃止の場合は記入不要です" sqref="U22:X31 U37:X46" xr:uid="{00000000-0002-0000-0000-000007000000}"/>
    <dataValidation type="list" allowBlank="1" showInputMessage="1" showErrorMessage="1" prompt="「無期雇用者」のみが対象となります" sqref="AM22:AR31 AM37:AR46" xr:uid="{00000000-0002-0000-0000-000008000000}">
      <formula1>"☑"</formula1>
    </dataValidation>
    <dataValidation imeMode="halfAlpha" allowBlank="1" showInputMessage="1" showErrorMessage="1" prompt="廃止の場合は「99」を入力してください" sqref="N22:P31" xr:uid="{00000000-0002-0000-0000-000009000000}"/>
    <dataValidation type="list" allowBlank="1" showInputMessage="1" showErrorMessage="1" sqref="BM37:BM46" xr:uid="{00000000-0002-0000-0000-00000A000000}">
      <formula1>"☑"</formula1>
    </dataValidation>
  </dataValidations>
  <printOptions horizontalCentered="1"/>
  <pageMargins left="0.39370078740157483" right="0.39370078740157483" top="0.55118110236220474" bottom="0.55118110236220474" header="0.31496062992125984" footer="0.31496062992125984"/>
  <pageSetup paperSize="9" scale="59" orientation="landscape" r:id="rId1"/>
  <colBreaks count="1" manualBreakCount="1">
    <brk id="6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10</xdr:col>
                    <xdr:colOff>19050</xdr:colOff>
                    <xdr:row>6</xdr:row>
                    <xdr:rowOff>76200</xdr:rowOff>
                  </from>
                  <to>
                    <xdr:col>10</xdr:col>
                    <xdr:colOff>222250</xdr:colOff>
                    <xdr:row>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5169-C072-4CC5-B3EC-21A424C7465C}">
  <dimension ref="A1:BS40"/>
  <sheetViews>
    <sheetView showGridLines="0" view="pageBreakPreview" zoomScale="50" zoomScaleNormal="85" zoomScaleSheetLayoutView="50" workbookViewId="0"/>
  </sheetViews>
  <sheetFormatPr defaultColWidth="3.08984375" defaultRowHeight="13" x14ac:dyDescent="0.2"/>
  <cols>
    <col min="1" max="1" width="3.453125" style="1" bestFit="1" customWidth="1"/>
    <col min="2" max="10" width="3.08984375" style="1"/>
    <col min="11" max="11" width="3.26953125" style="1" customWidth="1"/>
    <col min="12" max="12" width="3.36328125" style="1" customWidth="1"/>
    <col min="13" max="14" width="3.26953125" style="1" customWidth="1"/>
    <col min="15" max="15" width="3.36328125" style="1" customWidth="1"/>
    <col min="16" max="16" width="3.26953125" style="1" customWidth="1"/>
    <col min="17" max="19" width="3.08984375" style="1"/>
    <col min="20" max="20" width="3.08984375" style="1" customWidth="1"/>
    <col min="21" max="16384" width="3.08984375" style="1"/>
  </cols>
  <sheetData>
    <row r="1" spans="1:61" ht="15" customHeight="1" x14ac:dyDescent="0.2">
      <c r="A1" s="18" t="s">
        <v>27</v>
      </c>
      <c r="N1" s="14"/>
      <c r="O1" s="110" t="str">
        <f>IF(F10="自動計算","",IF(F10&gt;10,"※申請人数が１０名を超えています。記入の上限は（１）と（２）の合計が１０名までです",""))</f>
        <v/>
      </c>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row>
    <row r="2" spans="1:61" ht="15" customHeight="1" x14ac:dyDescent="0.2">
      <c r="A2" s="15" t="s">
        <v>19</v>
      </c>
      <c r="M2" s="14"/>
      <c r="N2" s="14"/>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row>
    <row r="3" spans="1:61" ht="15" customHeight="1" x14ac:dyDescent="0.2">
      <c r="A3" s="15" t="s">
        <v>17</v>
      </c>
      <c r="K3" s="2"/>
      <c r="V3" s="9"/>
      <c r="W3" s="10"/>
      <c r="X3" s="10"/>
      <c r="Y3" s="10"/>
      <c r="Z3" s="10"/>
      <c r="AA3" s="10"/>
      <c r="AB3" s="10"/>
      <c r="AC3" s="10"/>
      <c r="AD3" s="15"/>
    </row>
    <row r="4" spans="1:61" ht="15" customHeight="1" x14ac:dyDescent="0.2">
      <c r="A4" s="34" t="s">
        <v>26</v>
      </c>
      <c r="K4" s="6"/>
      <c r="V4" s="10"/>
      <c r="W4" s="10"/>
      <c r="X4" s="10"/>
      <c r="Y4" s="10"/>
      <c r="Z4" s="10"/>
      <c r="AA4" s="10"/>
      <c r="AB4" s="10"/>
      <c r="AC4" s="10"/>
      <c r="AD4" s="15" t="s">
        <v>14</v>
      </c>
    </row>
    <row r="5" spans="1:61" ht="15" customHeight="1" x14ac:dyDescent="0.2">
      <c r="A5" s="15" t="s">
        <v>61</v>
      </c>
      <c r="K5" s="6"/>
      <c r="V5" s="10"/>
      <c r="W5" s="10"/>
      <c r="X5" s="10"/>
      <c r="Y5" s="10"/>
      <c r="Z5" s="10"/>
      <c r="AA5" s="10"/>
      <c r="AB5" s="10"/>
      <c r="AC5" s="10"/>
      <c r="AD5" s="16" t="s">
        <v>33</v>
      </c>
    </row>
    <row r="6" spans="1:61" ht="15" customHeight="1" x14ac:dyDescent="0.2">
      <c r="V6" s="10"/>
      <c r="W6" s="10"/>
      <c r="X6" s="10"/>
      <c r="Y6" s="10"/>
      <c r="Z6" s="10"/>
      <c r="AA6" s="10"/>
      <c r="AB6" s="10"/>
      <c r="AC6" s="10"/>
      <c r="AD6" s="16" t="s">
        <v>24</v>
      </c>
    </row>
    <row r="7" spans="1:61" ht="15" customHeight="1" x14ac:dyDescent="0.2">
      <c r="A7" s="107" t="s">
        <v>5</v>
      </c>
      <c r="B7" s="107"/>
      <c r="C7" s="107"/>
      <c r="D7" s="111">
        <v>46143</v>
      </c>
      <c r="E7" s="112"/>
      <c r="F7" s="113"/>
      <c r="H7" s="117" t="s">
        <v>15</v>
      </c>
      <c r="I7" s="117"/>
      <c r="J7" s="117"/>
      <c r="K7" s="118"/>
      <c r="L7" s="119" t="s">
        <v>16</v>
      </c>
      <c r="M7" s="119"/>
      <c r="N7" s="119"/>
      <c r="O7" s="119"/>
      <c r="P7" s="119"/>
      <c r="Q7" s="119"/>
      <c r="R7" s="119"/>
      <c r="S7" s="119"/>
      <c r="T7" s="119"/>
      <c r="U7" s="119"/>
      <c r="V7" s="119"/>
      <c r="W7" s="119"/>
      <c r="X7" s="119"/>
      <c r="Y7" s="119"/>
      <c r="Z7" s="119"/>
      <c r="AA7" s="120"/>
      <c r="AD7" s="16" t="s">
        <v>25</v>
      </c>
    </row>
    <row r="8" spans="1:61" s="9" customFormat="1" ht="15" customHeight="1" x14ac:dyDescent="0.2">
      <c r="A8" s="107"/>
      <c r="B8" s="107"/>
      <c r="C8" s="107"/>
      <c r="D8" s="114"/>
      <c r="E8" s="115"/>
      <c r="F8" s="116"/>
      <c r="H8" s="117"/>
      <c r="I8" s="117"/>
      <c r="J8" s="117"/>
      <c r="K8" s="118"/>
      <c r="L8" s="121"/>
      <c r="M8" s="121"/>
      <c r="N8" s="121"/>
      <c r="O8" s="121"/>
      <c r="P8" s="121"/>
      <c r="Q8" s="121"/>
      <c r="R8" s="121"/>
      <c r="S8" s="121"/>
      <c r="T8" s="121"/>
      <c r="U8" s="121"/>
      <c r="V8" s="121"/>
      <c r="W8" s="121"/>
      <c r="X8" s="121"/>
      <c r="Y8" s="121"/>
      <c r="Z8" s="121"/>
      <c r="AA8" s="122"/>
      <c r="AD8" s="16" t="s">
        <v>23</v>
      </c>
    </row>
    <row r="9" spans="1:61" s="9" customFormat="1" ht="15" customHeight="1" x14ac:dyDescent="0.2">
      <c r="A9" s="27"/>
      <c r="B9" s="27"/>
      <c r="C9" s="27"/>
      <c r="D9" s="27"/>
      <c r="E9" s="27"/>
      <c r="F9" s="30"/>
      <c r="G9" s="30"/>
      <c r="I9" s="27"/>
      <c r="J9" s="27"/>
      <c r="K9" s="27"/>
      <c r="L9" s="28"/>
      <c r="M9" s="28"/>
      <c r="N9" s="28"/>
      <c r="P9" s="29"/>
      <c r="Q9" s="29"/>
      <c r="R9" s="29"/>
      <c r="S9" s="31"/>
      <c r="T9" s="32"/>
      <c r="U9" s="32"/>
      <c r="V9" s="32"/>
      <c r="W9" s="32"/>
      <c r="X9" s="32"/>
      <c r="Y9" s="32"/>
      <c r="Z9" s="32"/>
      <c r="AA9" s="32"/>
      <c r="AB9" s="32"/>
      <c r="AC9" s="32"/>
      <c r="AD9" s="16" t="s">
        <v>34</v>
      </c>
      <c r="AE9" s="32"/>
      <c r="AF9" s="32"/>
      <c r="AG9" s="32"/>
      <c r="AH9" s="32"/>
      <c r="AI9" s="32"/>
    </row>
    <row r="10" spans="1:61" s="9" customFormat="1" ht="15" customHeight="1" x14ac:dyDescent="0.2">
      <c r="A10" s="107" t="s">
        <v>12</v>
      </c>
      <c r="B10" s="107"/>
      <c r="C10" s="107"/>
      <c r="D10" s="107"/>
      <c r="E10" s="107"/>
      <c r="F10" s="108">
        <v>4</v>
      </c>
      <c r="G10" s="108"/>
      <c r="I10" s="27"/>
      <c r="J10" s="27"/>
      <c r="K10" s="27"/>
      <c r="L10" s="28"/>
      <c r="M10" s="28"/>
      <c r="N10" s="28"/>
      <c r="P10" s="29"/>
      <c r="Q10" s="29"/>
      <c r="R10" s="29"/>
      <c r="S10" s="31"/>
      <c r="T10" s="32"/>
      <c r="U10" s="32"/>
      <c r="V10" s="32"/>
      <c r="W10" s="32"/>
      <c r="X10" s="32"/>
      <c r="Y10" s="32"/>
      <c r="Z10" s="32"/>
      <c r="AA10" s="32"/>
      <c r="AB10" s="32"/>
      <c r="AC10" s="32"/>
      <c r="AD10" s="15" t="s">
        <v>6</v>
      </c>
      <c r="AE10" s="32"/>
      <c r="AF10" s="32"/>
      <c r="AG10" s="32"/>
      <c r="AH10" s="32"/>
      <c r="AI10" s="32"/>
    </row>
    <row r="11" spans="1:61" s="9" customFormat="1" ht="15" customHeight="1" x14ac:dyDescent="0.2">
      <c r="A11" s="107"/>
      <c r="B11" s="107"/>
      <c r="C11" s="107"/>
      <c r="D11" s="107"/>
      <c r="E11" s="107"/>
      <c r="F11" s="108"/>
      <c r="G11" s="108"/>
      <c r="I11" s="27"/>
      <c r="J11" s="27"/>
      <c r="AD11" s="15" t="s">
        <v>28</v>
      </c>
    </row>
    <row r="12" spans="1:61" ht="15" customHeight="1" x14ac:dyDescent="0.2">
      <c r="AL12" s="13"/>
      <c r="AM12" s="13"/>
      <c r="AN12" s="13"/>
      <c r="AO12" s="13"/>
      <c r="AP12" s="13"/>
      <c r="AQ12" s="13"/>
      <c r="AR12" s="13"/>
      <c r="AS12" s="13"/>
      <c r="AT12" s="13"/>
      <c r="AU12" s="13"/>
      <c r="AV12" s="13"/>
      <c r="AX12" s="13"/>
      <c r="AY12" s="13"/>
      <c r="AZ12" s="13"/>
      <c r="BA12" s="13"/>
      <c r="BB12" s="13"/>
      <c r="BC12" s="13"/>
      <c r="BD12" s="13"/>
      <c r="BE12" s="13"/>
      <c r="BF12" s="13"/>
      <c r="BG12" s="13"/>
      <c r="BH12" s="13"/>
      <c r="BI12" s="13"/>
    </row>
    <row r="13" spans="1:61" ht="15" customHeight="1" x14ac:dyDescent="0.2">
      <c r="AD13" s="15" t="s">
        <v>36</v>
      </c>
      <c r="AL13" s="13"/>
      <c r="AM13" s="13"/>
      <c r="AN13" s="13"/>
      <c r="AO13" s="13"/>
      <c r="AP13" s="13"/>
      <c r="AQ13" s="13"/>
      <c r="AR13" s="13"/>
      <c r="AS13" s="13"/>
      <c r="AT13" s="13"/>
      <c r="AU13" s="13"/>
      <c r="AV13" s="13"/>
      <c r="AX13" s="13"/>
      <c r="AY13" s="13"/>
      <c r="AZ13" s="13"/>
      <c r="BA13" s="13"/>
      <c r="BB13" s="13"/>
      <c r="BC13" s="13"/>
      <c r="BD13" s="13"/>
      <c r="BE13" s="13"/>
      <c r="BF13" s="13"/>
      <c r="BG13" s="13"/>
      <c r="BH13" s="13"/>
      <c r="BI13" s="13"/>
    </row>
    <row r="14" spans="1:61" ht="15" customHeight="1" x14ac:dyDescent="0.2">
      <c r="AD14" s="1" t="s">
        <v>37</v>
      </c>
      <c r="AL14" s="13"/>
      <c r="AM14" s="13"/>
      <c r="AN14" s="13"/>
      <c r="AO14" s="13"/>
      <c r="AP14" s="13"/>
      <c r="AQ14" s="13"/>
      <c r="AR14" s="13"/>
      <c r="AS14" s="13"/>
      <c r="AT14" s="13"/>
      <c r="AU14" s="13"/>
      <c r="AV14" s="13"/>
      <c r="AX14" s="13"/>
      <c r="AY14" s="13"/>
      <c r="AZ14" s="13"/>
      <c r="BA14" s="13"/>
      <c r="BB14" s="13"/>
      <c r="BC14" s="13"/>
      <c r="BD14" s="13"/>
      <c r="BE14" s="13"/>
      <c r="BF14" s="13"/>
      <c r="BG14" s="13"/>
      <c r="BH14" s="13"/>
      <c r="BI14" s="13"/>
    </row>
    <row r="15" spans="1:61" ht="15" customHeight="1" x14ac:dyDescent="0.2">
      <c r="AD15" s="1" t="s">
        <v>38</v>
      </c>
      <c r="AG15" s="13"/>
      <c r="AH15" s="13"/>
      <c r="AI15" s="13"/>
      <c r="AJ15" s="13"/>
      <c r="AK15" s="13"/>
      <c r="AL15" s="13"/>
      <c r="AM15" s="13"/>
      <c r="AN15" s="13"/>
      <c r="AO15" s="13"/>
      <c r="AP15" s="13"/>
      <c r="AQ15" s="13"/>
      <c r="AR15" s="13"/>
      <c r="AS15" s="13"/>
      <c r="AT15" s="13"/>
      <c r="AU15" s="13"/>
      <c r="AV15" s="13"/>
      <c r="AX15" s="13"/>
      <c r="AY15" s="13"/>
      <c r="AZ15" s="13"/>
      <c r="BA15" s="13"/>
      <c r="BB15" s="13"/>
      <c r="BC15" s="13"/>
      <c r="BD15" s="13"/>
      <c r="BE15" s="13"/>
      <c r="BF15" s="13"/>
      <c r="BG15" s="13"/>
      <c r="BH15" s="13"/>
      <c r="BI15" s="13"/>
    </row>
    <row r="16" spans="1:61" ht="15" customHeight="1" x14ac:dyDescent="0.2">
      <c r="K16" s="15"/>
      <c r="AD16" s="1" t="s">
        <v>39</v>
      </c>
      <c r="AG16" s="13"/>
      <c r="AH16" s="13"/>
      <c r="AI16" s="13"/>
      <c r="AJ16" s="13"/>
      <c r="AK16" s="13"/>
      <c r="AL16" s="13"/>
      <c r="AM16" s="13"/>
      <c r="AN16" s="13"/>
      <c r="AO16" s="13"/>
      <c r="AP16" s="13"/>
      <c r="AQ16" s="13"/>
      <c r="AR16" s="13"/>
      <c r="AS16" s="13"/>
      <c r="AT16" s="13"/>
      <c r="AU16" s="13"/>
      <c r="AV16" s="13"/>
      <c r="AX16" s="13"/>
      <c r="AY16" s="13"/>
      <c r="AZ16" s="13"/>
      <c r="BA16" s="13"/>
      <c r="BB16" s="13"/>
      <c r="BC16" s="13"/>
      <c r="BD16" s="13"/>
      <c r="BE16" s="13"/>
      <c r="BF16" s="13"/>
      <c r="BG16" s="13"/>
      <c r="BH16" s="13"/>
      <c r="BI16" s="13"/>
    </row>
    <row r="17" spans="1:71" x14ac:dyDescent="0.2">
      <c r="AG17" s="13"/>
      <c r="AH17" s="13"/>
      <c r="AI17" s="13"/>
      <c r="AJ17" s="13"/>
      <c r="AK17" s="13"/>
      <c r="AL17" s="13"/>
      <c r="AM17" s="13"/>
      <c r="AN17" s="13"/>
      <c r="AO17" s="13"/>
      <c r="AP17" s="13"/>
      <c r="AQ17" s="13"/>
      <c r="AR17" s="13"/>
      <c r="AS17" s="13"/>
      <c r="AT17" s="13"/>
      <c r="AU17" s="13"/>
      <c r="AV17" s="13"/>
      <c r="AX17" s="13"/>
      <c r="AY17" s="13"/>
      <c r="AZ17" s="13"/>
      <c r="BA17" s="13"/>
      <c r="BB17" s="13"/>
      <c r="BC17" s="13"/>
      <c r="BD17" s="13"/>
      <c r="BE17" s="13"/>
      <c r="BF17" s="13"/>
      <c r="BG17" s="13"/>
      <c r="BH17" s="13"/>
      <c r="BI17" s="13"/>
    </row>
    <row r="18" spans="1:71" ht="13.5" customHeight="1" x14ac:dyDescent="0.2">
      <c r="A18" s="15" t="s">
        <v>31</v>
      </c>
      <c r="I18" s="109">
        <v>2</v>
      </c>
      <c r="J18" s="109"/>
    </row>
    <row r="19" spans="1:71" ht="20.25" customHeight="1" x14ac:dyDescent="0.2">
      <c r="A19" s="69" t="s">
        <v>3</v>
      </c>
      <c r="B19" s="80" t="s">
        <v>29</v>
      </c>
      <c r="C19" s="80"/>
      <c r="D19" s="80"/>
      <c r="E19" s="80"/>
      <c r="F19" s="80"/>
      <c r="G19" s="69" t="s">
        <v>2</v>
      </c>
      <c r="H19" s="69"/>
      <c r="I19" s="69"/>
      <c r="J19" s="69"/>
      <c r="K19" s="70" t="s">
        <v>4</v>
      </c>
      <c r="L19" s="70"/>
      <c r="M19" s="70"/>
      <c r="N19" s="70" t="s">
        <v>8</v>
      </c>
      <c r="O19" s="70"/>
      <c r="P19" s="70"/>
      <c r="Q19" s="70" t="s">
        <v>22</v>
      </c>
      <c r="R19" s="70"/>
      <c r="S19" s="70"/>
      <c r="T19" s="70"/>
      <c r="U19" s="70" t="s">
        <v>20</v>
      </c>
      <c r="V19" s="70"/>
      <c r="W19" s="70"/>
      <c r="X19" s="70"/>
      <c r="Y19" s="69" t="s">
        <v>13</v>
      </c>
      <c r="Z19" s="69"/>
      <c r="AA19" s="69"/>
      <c r="AB19" s="69"/>
      <c r="AC19" s="69"/>
      <c r="AD19" s="69"/>
      <c r="AE19" s="70" t="s">
        <v>18</v>
      </c>
      <c r="AF19" s="70"/>
      <c r="AG19" s="70"/>
      <c r="AH19" s="70"/>
      <c r="AI19" s="71" t="s">
        <v>44</v>
      </c>
      <c r="AJ19" s="72"/>
      <c r="AK19" s="72"/>
      <c r="AL19" s="72"/>
      <c r="AM19" s="72"/>
      <c r="AN19" s="72"/>
      <c r="AO19" s="72"/>
      <c r="AP19" s="72"/>
      <c r="AQ19" s="72"/>
      <c r="AR19" s="72"/>
      <c r="AS19" s="72"/>
      <c r="AT19" s="72"/>
      <c r="AU19" s="72"/>
      <c r="AV19" s="73"/>
      <c r="AW19" s="70" t="s">
        <v>21</v>
      </c>
      <c r="AX19" s="70"/>
      <c r="AY19" s="70"/>
      <c r="AZ19" s="70"/>
      <c r="BA19" s="70"/>
      <c r="BB19" s="70"/>
    </row>
    <row r="20" spans="1:71" ht="30" customHeight="1" x14ac:dyDescent="0.2">
      <c r="A20" s="69"/>
      <c r="B20" s="80"/>
      <c r="C20" s="80"/>
      <c r="D20" s="80"/>
      <c r="E20" s="80"/>
      <c r="F20" s="80"/>
      <c r="G20" s="69"/>
      <c r="H20" s="69"/>
      <c r="I20" s="69"/>
      <c r="J20" s="69"/>
      <c r="K20" s="70"/>
      <c r="L20" s="70"/>
      <c r="M20" s="70"/>
      <c r="N20" s="70"/>
      <c r="O20" s="70"/>
      <c r="P20" s="70"/>
      <c r="Q20" s="70"/>
      <c r="R20" s="70"/>
      <c r="S20" s="70"/>
      <c r="T20" s="70"/>
      <c r="U20" s="70"/>
      <c r="V20" s="70"/>
      <c r="W20" s="70"/>
      <c r="X20" s="70"/>
      <c r="Y20" s="69"/>
      <c r="Z20" s="69"/>
      <c r="AA20" s="69"/>
      <c r="AB20" s="69"/>
      <c r="AC20" s="69"/>
      <c r="AD20" s="69"/>
      <c r="AE20" s="70"/>
      <c r="AF20" s="70"/>
      <c r="AG20" s="70"/>
      <c r="AH20" s="70"/>
      <c r="AI20" s="123" t="s">
        <v>58</v>
      </c>
      <c r="AJ20" s="124"/>
      <c r="AK20" s="124"/>
      <c r="AL20" s="125"/>
      <c r="AM20" s="33"/>
      <c r="AN20" s="33"/>
      <c r="AO20" s="33"/>
      <c r="AP20" s="87" t="s">
        <v>42</v>
      </c>
      <c r="AQ20" s="87"/>
      <c r="AR20" s="87"/>
      <c r="AS20" s="87"/>
      <c r="AT20" s="87"/>
      <c r="AU20" s="87"/>
      <c r="AV20" s="88"/>
      <c r="AW20" s="70"/>
      <c r="AX20" s="70"/>
      <c r="AY20" s="70"/>
      <c r="AZ20" s="70"/>
      <c r="BA20" s="70"/>
      <c r="BB20" s="70"/>
    </row>
    <row r="21" spans="1:71" s="4" customFormat="1" ht="37.5" customHeight="1" x14ac:dyDescent="0.2">
      <c r="A21" s="69"/>
      <c r="B21" s="80"/>
      <c r="C21" s="80"/>
      <c r="D21" s="80"/>
      <c r="E21" s="80"/>
      <c r="F21" s="80"/>
      <c r="G21" s="69"/>
      <c r="H21" s="69"/>
      <c r="I21" s="69"/>
      <c r="J21" s="69"/>
      <c r="K21" s="70"/>
      <c r="L21" s="70"/>
      <c r="M21" s="70"/>
      <c r="N21" s="70"/>
      <c r="O21" s="70"/>
      <c r="P21" s="70"/>
      <c r="Q21" s="70"/>
      <c r="R21" s="70"/>
      <c r="S21" s="70"/>
      <c r="T21" s="70"/>
      <c r="U21" s="70"/>
      <c r="V21" s="70"/>
      <c r="W21" s="70"/>
      <c r="X21" s="70"/>
      <c r="Y21" s="69"/>
      <c r="Z21" s="69"/>
      <c r="AA21" s="69"/>
      <c r="AB21" s="69"/>
      <c r="AC21" s="69"/>
      <c r="AD21" s="69"/>
      <c r="AE21" s="70"/>
      <c r="AF21" s="70"/>
      <c r="AG21" s="70"/>
      <c r="AH21" s="70"/>
      <c r="AI21" s="126"/>
      <c r="AJ21" s="127"/>
      <c r="AK21" s="127"/>
      <c r="AL21" s="128"/>
      <c r="AM21" s="89" t="s">
        <v>45</v>
      </c>
      <c r="AN21" s="89"/>
      <c r="AO21" s="90"/>
      <c r="AP21" s="91" t="s">
        <v>40</v>
      </c>
      <c r="AQ21" s="89"/>
      <c r="AR21" s="90"/>
      <c r="AS21" s="91" t="s">
        <v>41</v>
      </c>
      <c r="AT21" s="89"/>
      <c r="AU21" s="89"/>
      <c r="AV21" s="90"/>
      <c r="AW21" s="70"/>
      <c r="AX21" s="70"/>
      <c r="AY21" s="70"/>
      <c r="AZ21" s="70"/>
      <c r="BA21" s="70"/>
      <c r="BB21" s="70"/>
      <c r="BC21" s="11"/>
      <c r="BD21" s="11"/>
      <c r="BE21" s="11"/>
      <c r="BF21" s="12"/>
      <c r="BG21" s="3"/>
      <c r="BH21" s="3"/>
      <c r="BI21" s="3"/>
    </row>
    <row r="22" spans="1:71" s="40" customFormat="1" ht="25.5" customHeight="1" x14ac:dyDescent="0.2">
      <c r="A22" s="38">
        <v>1</v>
      </c>
      <c r="B22" s="62" t="s">
        <v>9</v>
      </c>
      <c r="C22" s="62"/>
      <c r="D22" s="62"/>
      <c r="E22" s="62"/>
      <c r="F22" s="62"/>
      <c r="G22" s="65">
        <v>23529</v>
      </c>
      <c r="H22" s="65"/>
      <c r="I22" s="65"/>
      <c r="J22" s="65"/>
      <c r="K22" s="68">
        <f>IFERROR(IF(G22="","自動計算",DATEDIF(G22,$D$7,"Y")),"")</f>
        <v>61</v>
      </c>
      <c r="L22" s="68"/>
      <c r="M22" s="68"/>
      <c r="N22" s="101">
        <v>70</v>
      </c>
      <c r="O22" s="102"/>
      <c r="P22" s="102"/>
      <c r="Q22" s="58">
        <f>IF(N22="","自動計算",IF(N22=99,"-",DATE(YEAR(G22)+N22,MONTH(G22),DAY(G22)-1)))</f>
        <v>49095</v>
      </c>
      <c r="R22" s="59"/>
      <c r="S22" s="59"/>
      <c r="T22" s="60"/>
      <c r="U22" s="65">
        <v>47654</v>
      </c>
      <c r="V22" s="65"/>
      <c r="W22" s="65"/>
      <c r="X22" s="65"/>
      <c r="Y22" s="64" t="s">
        <v>7</v>
      </c>
      <c r="Z22" s="64"/>
      <c r="AA22" s="64"/>
      <c r="AB22" s="64"/>
      <c r="AC22" s="64"/>
      <c r="AD22" s="64"/>
      <c r="AE22" s="65">
        <v>39601</v>
      </c>
      <c r="AF22" s="65"/>
      <c r="AG22" s="65"/>
      <c r="AH22" s="65"/>
      <c r="AI22" s="48" t="s">
        <v>0</v>
      </c>
      <c r="AJ22" s="49"/>
      <c r="AK22" s="49"/>
      <c r="AL22" s="50"/>
      <c r="AM22" s="48" t="s">
        <v>35</v>
      </c>
      <c r="AN22" s="49"/>
      <c r="AO22" s="50"/>
      <c r="AP22" s="48"/>
      <c r="AQ22" s="49"/>
      <c r="AR22" s="50"/>
      <c r="AS22" s="48"/>
      <c r="AT22" s="49"/>
      <c r="AU22" s="49"/>
      <c r="AV22" s="50"/>
      <c r="AW22" s="64" t="s">
        <v>1</v>
      </c>
      <c r="AX22" s="64"/>
      <c r="AY22" s="64"/>
      <c r="AZ22" s="64"/>
      <c r="BA22" s="64"/>
      <c r="BB22" s="64"/>
      <c r="BC22" s="39"/>
      <c r="BD22" s="39"/>
      <c r="BE22" s="39"/>
      <c r="BF22" s="39"/>
    </row>
    <row r="23" spans="1:71" s="40" customFormat="1" ht="25.5" customHeight="1" x14ac:dyDescent="0.2">
      <c r="A23" s="38">
        <v>2</v>
      </c>
      <c r="B23" s="101"/>
      <c r="C23" s="102"/>
      <c r="D23" s="102"/>
      <c r="E23" s="102"/>
      <c r="F23" s="106"/>
      <c r="G23" s="65"/>
      <c r="H23" s="65"/>
      <c r="I23" s="65"/>
      <c r="J23" s="65"/>
      <c r="K23" s="68"/>
      <c r="L23" s="68"/>
      <c r="M23" s="68"/>
      <c r="N23" s="101"/>
      <c r="O23" s="102"/>
      <c r="P23" s="102"/>
      <c r="Q23" s="58"/>
      <c r="R23" s="59"/>
      <c r="S23" s="59"/>
      <c r="T23" s="60"/>
      <c r="U23" s="65"/>
      <c r="V23" s="65"/>
      <c r="W23" s="65"/>
      <c r="X23" s="65"/>
      <c r="Y23" s="64"/>
      <c r="Z23" s="64"/>
      <c r="AA23" s="64"/>
      <c r="AB23" s="64"/>
      <c r="AC23" s="64"/>
      <c r="AD23" s="64"/>
      <c r="AE23" s="65"/>
      <c r="AF23" s="65"/>
      <c r="AG23" s="65"/>
      <c r="AH23" s="65"/>
      <c r="AI23" s="48"/>
      <c r="AJ23" s="49"/>
      <c r="AK23" s="49"/>
      <c r="AL23" s="50"/>
      <c r="AM23" s="48"/>
      <c r="AN23" s="49"/>
      <c r="AO23" s="50"/>
      <c r="AP23" s="48"/>
      <c r="AQ23" s="49"/>
      <c r="AR23" s="50"/>
      <c r="AS23" s="48"/>
      <c r="AT23" s="49"/>
      <c r="AU23" s="49"/>
      <c r="AV23" s="50"/>
      <c r="AW23" s="64"/>
      <c r="AX23" s="64"/>
      <c r="AY23" s="64"/>
      <c r="AZ23" s="64"/>
      <c r="BA23" s="64"/>
      <c r="BB23" s="64"/>
      <c r="BC23" s="39"/>
      <c r="BD23" s="39"/>
      <c r="BE23" s="39"/>
      <c r="BF23" s="39"/>
    </row>
    <row r="24" spans="1:71" s="40" customFormat="1" ht="25.5" customHeight="1" x14ac:dyDescent="0.2">
      <c r="A24" s="38">
        <v>3</v>
      </c>
      <c r="B24" s="57"/>
      <c r="C24" s="57"/>
      <c r="D24" s="57"/>
      <c r="E24" s="57"/>
      <c r="F24" s="57"/>
      <c r="G24" s="52"/>
      <c r="H24" s="52"/>
      <c r="I24" s="52"/>
      <c r="J24" s="52"/>
      <c r="K24" s="53" t="str">
        <f>IFERROR(IF(G24="","自動計算",DATEDIF(G24,$K$7,"Y")),"")</f>
        <v>自動計算</v>
      </c>
      <c r="L24" s="53"/>
      <c r="M24" s="53"/>
      <c r="N24" s="54"/>
      <c r="O24" s="55"/>
      <c r="P24" s="55"/>
      <c r="Q24" s="58" t="str">
        <f t="shared" ref="Q24:Q27" si="0">IF(N24="","自動計算",IF(N24=99,"-",DATE(YEAR(G24)+N24,MONTH(G24),DAY(G24)-1)))</f>
        <v>自動計算</v>
      </c>
      <c r="R24" s="59"/>
      <c r="S24" s="59"/>
      <c r="T24" s="60"/>
      <c r="U24" s="52"/>
      <c r="V24" s="52"/>
      <c r="W24" s="52"/>
      <c r="X24" s="52"/>
      <c r="Y24" s="61"/>
      <c r="Z24" s="61"/>
      <c r="AA24" s="61"/>
      <c r="AB24" s="61"/>
      <c r="AC24" s="61"/>
      <c r="AD24" s="61"/>
      <c r="AE24" s="52"/>
      <c r="AF24" s="52"/>
      <c r="AG24" s="52"/>
      <c r="AH24" s="52"/>
      <c r="AI24" s="98"/>
      <c r="AJ24" s="99"/>
      <c r="AK24" s="99"/>
      <c r="AL24" s="100"/>
      <c r="AM24" s="48"/>
      <c r="AN24" s="49"/>
      <c r="AO24" s="50"/>
      <c r="AP24" s="48"/>
      <c r="AQ24" s="49"/>
      <c r="AR24" s="50"/>
      <c r="AS24" s="48"/>
      <c r="AT24" s="49"/>
      <c r="AU24" s="49"/>
      <c r="AV24" s="50"/>
      <c r="AW24" s="51"/>
      <c r="AX24" s="51"/>
      <c r="AY24" s="51"/>
      <c r="AZ24" s="51"/>
      <c r="BA24" s="51"/>
      <c r="BB24" s="51"/>
      <c r="BC24" s="39"/>
      <c r="BD24" s="39"/>
      <c r="BE24" s="39"/>
      <c r="BF24" s="39"/>
    </row>
    <row r="25" spans="1:71" s="40" customFormat="1" ht="25.5" customHeight="1" x14ac:dyDescent="0.2">
      <c r="A25" s="38">
        <v>4</v>
      </c>
      <c r="B25" s="57"/>
      <c r="C25" s="57"/>
      <c r="D25" s="57"/>
      <c r="E25" s="57"/>
      <c r="F25" s="57"/>
      <c r="G25" s="52"/>
      <c r="H25" s="52"/>
      <c r="I25" s="52"/>
      <c r="J25" s="52"/>
      <c r="K25" s="53" t="str">
        <f>IFERROR(IF(G25="","自動計算",DATEDIF(G25,$K$7,"Y")),"")</f>
        <v>自動計算</v>
      </c>
      <c r="L25" s="53"/>
      <c r="M25" s="53"/>
      <c r="N25" s="54"/>
      <c r="O25" s="55"/>
      <c r="P25" s="55"/>
      <c r="Q25" s="58" t="str">
        <f t="shared" si="0"/>
        <v>自動計算</v>
      </c>
      <c r="R25" s="59"/>
      <c r="S25" s="59"/>
      <c r="T25" s="60"/>
      <c r="U25" s="52"/>
      <c r="V25" s="52"/>
      <c r="W25" s="52"/>
      <c r="X25" s="52"/>
      <c r="Y25" s="61"/>
      <c r="Z25" s="61"/>
      <c r="AA25" s="61"/>
      <c r="AB25" s="61"/>
      <c r="AC25" s="61"/>
      <c r="AD25" s="61"/>
      <c r="AE25" s="52"/>
      <c r="AF25" s="52"/>
      <c r="AG25" s="52"/>
      <c r="AH25" s="52"/>
      <c r="AI25" s="98"/>
      <c r="AJ25" s="99"/>
      <c r="AK25" s="99"/>
      <c r="AL25" s="100"/>
      <c r="AM25" s="48"/>
      <c r="AN25" s="49"/>
      <c r="AO25" s="50"/>
      <c r="AP25" s="48"/>
      <c r="AQ25" s="49"/>
      <c r="AR25" s="50"/>
      <c r="AS25" s="48"/>
      <c r="AT25" s="49"/>
      <c r="AU25" s="49"/>
      <c r="AV25" s="50"/>
      <c r="AW25" s="51"/>
      <c r="AX25" s="51"/>
      <c r="AY25" s="51"/>
      <c r="AZ25" s="51"/>
      <c r="BA25" s="51"/>
      <c r="BB25" s="51"/>
      <c r="BC25" s="39"/>
      <c r="BD25" s="39"/>
      <c r="BE25" s="39"/>
      <c r="BF25" s="39"/>
    </row>
    <row r="26" spans="1:71" s="40" customFormat="1" ht="25.5" customHeight="1" x14ac:dyDescent="0.2">
      <c r="A26" s="38">
        <v>5</v>
      </c>
      <c r="B26" s="62" t="s">
        <v>9</v>
      </c>
      <c r="C26" s="62"/>
      <c r="D26" s="62"/>
      <c r="E26" s="62"/>
      <c r="F26" s="62"/>
      <c r="G26" s="65">
        <v>21337</v>
      </c>
      <c r="H26" s="65"/>
      <c r="I26" s="65"/>
      <c r="J26" s="65"/>
      <c r="K26" s="53">
        <v>66</v>
      </c>
      <c r="L26" s="53"/>
      <c r="M26" s="53"/>
      <c r="N26" s="101">
        <v>99</v>
      </c>
      <c r="O26" s="102"/>
      <c r="P26" s="102"/>
      <c r="Q26" s="58" t="str">
        <f t="shared" si="0"/>
        <v>-</v>
      </c>
      <c r="R26" s="59"/>
      <c r="S26" s="59"/>
      <c r="T26" s="60"/>
      <c r="U26" s="103"/>
      <c r="V26" s="104"/>
      <c r="W26" s="104"/>
      <c r="X26" s="105"/>
      <c r="Y26" s="64" t="s">
        <v>7</v>
      </c>
      <c r="Z26" s="64"/>
      <c r="AA26" s="64"/>
      <c r="AB26" s="64"/>
      <c r="AC26" s="64"/>
      <c r="AD26" s="64"/>
      <c r="AE26" s="65">
        <v>39601</v>
      </c>
      <c r="AF26" s="65"/>
      <c r="AG26" s="65"/>
      <c r="AH26" s="65"/>
      <c r="AI26" s="64" t="s">
        <v>0</v>
      </c>
      <c r="AJ26" s="64"/>
      <c r="AK26" s="64"/>
      <c r="AL26" s="64"/>
      <c r="AM26" s="48" t="s">
        <v>35</v>
      </c>
      <c r="AN26" s="49"/>
      <c r="AO26" s="50"/>
      <c r="AP26" s="48"/>
      <c r="AQ26" s="49"/>
      <c r="AR26" s="50"/>
      <c r="AS26" s="48"/>
      <c r="AT26" s="49"/>
      <c r="AU26" s="49"/>
      <c r="AV26" s="50"/>
      <c r="AW26" s="64" t="s">
        <v>1</v>
      </c>
      <c r="AX26" s="64"/>
      <c r="AY26" s="64"/>
      <c r="AZ26" s="64"/>
      <c r="BA26" s="64"/>
      <c r="BB26" s="64"/>
      <c r="BC26" s="39"/>
      <c r="BD26" s="39"/>
      <c r="BE26" s="39"/>
      <c r="BF26" s="39"/>
    </row>
    <row r="27" spans="1:71" s="40" customFormat="1" ht="25.5" customHeight="1" x14ac:dyDescent="0.2">
      <c r="A27" s="38">
        <v>6</v>
      </c>
      <c r="B27" s="57"/>
      <c r="C27" s="57"/>
      <c r="D27" s="57"/>
      <c r="E27" s="57"/>
      <c r="F27" s="57"/>
      <c r="G27" s="52"/>
      <c r="H27" s="52"/>
      <c r="I27" s="52"/>
      <c r="J27" s="52"/>
      <c r="K27" s="53" t="str">
        <f>IFERROR(IF(G27="","自動計算",DATEDIF(G27,$K$7,"Y")),"")</f>
        <v>自動計算</v>
      </c>
      <c r="L27" s="53"/>
      <c r="M27" s="53"/>
      <c r="N27" s="54"/>
      <c r="O27" s="55"/>
      <c r="P27" s="55"/>
      <c r="Q27" s="58" t="str">
        <f t="shared" si="0"/>
        <v>自動計算</v>
      </c>
      <c r="R27" s="59"/>
      <c r="S27" s="59"/>
      <c r="T27" s="60"/>
      <c r="U27" s="52"/>
      <c r="V27" s="52"/>
      <c r="W27" s="52"/>
      <c r="X27" s="52"/>
      <c r="Y27" s="61"/>
      <c r="Z27" s="61"/>
      <c r="AA27" s="61"/>
      <c r="AB27" s="61"/>
      <c r="AC27" s="61"/>
      <c r="AD27" s="61"/>
      <c r="AE27" s="52"/>
      <c r="AF27" s="52"/>
      <c r="AG27" s="52"/>
      <c r="AH27" s="52"/>
      <c r="AI27" s="98"/>
      <c r="AJ27" s="99"/>
      <c r="AK27" s="99"/>
      <c r="AL27" s="100"/>
      <c r="AM27" s="48"/>
      <c r="AN27" s="49"/>
      <c r="AO27" s="50"/>
      <c r="AP27" s="48"/>
      <c r="AQ27" s="49"/>
      <c r="AR27" s="50"/>
      <c r="AS27" s="48"/>
      <c r="AT27" s="49"/>
      <c r="AU27" s="49"/>
      <c r="AV27" s="50"/>
      <c r="AW27" s="51"/>
      <c r="AX27" s="51"/>
      <c r="AY27" s="51"/>
      <c r="AZ27" s="51"/>
      <c r="BA27" s="51"/>
      <c r="BB27" s="51"/>
      <c r="BC27" s="39"/>
      <c r="BD27" s="39"/>
      <c r="BE27" s="39"/>
      <c r="BF27" s="39"/>
    </row>
    <row r="28" spans="1:71" ht="20.25" customHeight="1" x14ac:dyDescent="0.2"/>
    <row r="29" spans="1:71" ht="20.25" customHeight="1" x14ac:dyDescent="0.2"/>
    <row r="30" spans="1:71" ht="20.25" customHeight="1" x14ac:dyDescent="0.2"/>
    <row r="31" spans="1:71" x14ac:dyDescent="0.2">
      <c r="A31" s="15" t="s">
        <v>30</v>
      </c>
      <c r="I31" s="97">
        <f>IF(COUNTA(B35:F39)=0,"自動計算",COUNTA(B35:F39))</f>
        <v>2</v>
      </c>
      <c r="J31" s="97"/>
      <c r="AF31" s="5"/>
    </row>
    <row r="32" spans="1:71" ht="24.75" customHeight="1" x14ac:dyDescent="0.2">
      <c r="A32" s="69" t="s">
        <v>3</v>
      </c>
      <c r="B32" s="80" t="s">
        <v>29</v>
      </c>
      <c r="C32" s="80"/>
      <c r="D32" s="80"/>
      <c r="E32" s="80"/>
      <c r="F32" s="80"/>
      <c r="G32" s="69" t="s">
        <v>2</v>
      </c>
      <c r="H32" s="69"/>
      <c r="I32" s="69"/>
      <c r="J32" s="69"/>
      <c r="K32" s="70" t="s">
        <v>4</v>
      </c>
      <c r="L32" s="70"/>
      <c r="M32" s="70"/>
      <c r="N32" s="70" t="s">
        <v>8</v>
      </c>
      <c r="O32" s="70"/>
      <c r="P32" s="70"/>
      <c r="Q32" s="70" t="s">
        <v>22</v>
      </c>
      <c r="R32" s="70"/>
      <c r="S32" s="70"/>
      <c r="T32" s="70"/>
      <c r="U32" s="70" t="s">
        <v>50</v>
      </c>
      <c r="V32" s="70"/>
      <c r="W32" s="70"/>
      <c r="X32" s="70"/>
      <c r="Y32" s="69" t="s">
        <v>13</v>
      </c>
      <c r="Z32" s="69"/>
      <c r="AA32" s="69"/>
      <c r="AB32" s="69"/>
      <c r="AC32" s="69"/>
      <c r="AD32" s="69"/>
      <c r="AE32" s="70" t="s">
        <v>18</v>
      </c>
      <c r="AF32" s="70"/>
      <c r="AG32" s="70"/>
      <c r="AH32" s="70"/>
      <c r="AI32" s="71" t="s">
        <v>49</v>
      </c>
      <c r="AJ32" s="72"/>
      <c r="AK32" s="72"/>
      <c r="AL32" s="72"/>
      <c r="AM32" s="72"/>
      <c r="AN32" s="72"/>
      <c r="AO32" s="72"/>
      <c r="AP32" s="72"/>
      <c r="AQ32" s="72"/>
      <c r="AR32" s="72"/>
      <c r="AS32" s="72"/>
      <c r="AT32" s="72"/>
      <c r="AU32" s="72"/>
      <c r="AV32" s="73"/>
      <c r="AW32" s="74" t="s">
        <v>47</v>
      </c>
      <c r="AX32" s="75"/>
      <c r="AY32" s="75"/>
      <c r="AZ32" s="75"/>
      <c r="BA32" s="75"/>
      <c r="BB32" s="75"/>
      <c r="BC32" s="75"/>
      <c r="BD32" s="75"/>
      <c r="BE32" s="75"/>
      <c r="BF32" s="76"/>
      <c r="BG32" s="80" t="s">
        <v>55</v>
      </c>
      <c r="BH32" s="80"/>
      <c r="BI32" s="80"/>
      <c r="BJ32" s="80"/>
      <c r="BK32" s="80"/>
      <c r="BL32" s="80"/>
      <c r="BM32" s="80"/>
      <c r="BN32" s="80"/>
      <c r="BO32" s="80"/>
      <c r="BP32" s="80"/>
      <c r="BQ32" s="80"/>
      <c r="BR32" s="80"/>
      <c r="BS32" s="80"/>
    </row>
    <row r="33" spans="1:71" ht="31.5" customHeight="1" x14ac:dyDescent="0.2">
      <c r="A33" s="69"/>
      <c r="B33" s="80"/>
      <c r="C33" s="80"/>
      <c r="D33" s="80"/>
      <c r="E33" s="80"/>
      <c r="F33" s="80"/>
      <c r="G33" s="69"/>
      <c r="H33" s="69"/>
      <c r="I33" s="69"/>
      <c r="J33" s="69"/>
      <c r="K33" s="70"/>
      <c r="L33" s="70"/>
      <c r="M33" s="70"/>
      <c r="N33" s="70"/>
      <c r="O33" s="70"/>
      <c r="P33" s="70"/>
      <c r="Q33" s="70"/>
      <c r="R33" s="70"/>
      <c r="S33" s="70"/>
      <c r="T33" s="70"/>
      <c r="U33" s="70"/>
      <c r="V33" s="70"/>
      <c r="W33" s="70"/>
      <c r="X33" s="70"/>
      <c r="Y33" s="69"/>
      <c r="Z33" s="69"/>
      <c r="AA33" s="69"/>
      <c r="AB33" s="69"/>
      <c r="AC33" s="69"/>
      <c r="AD33" s="69"/>
      <c r="AE33" s="70"/>
      <c r="AF33" s="70"/>
      <c r="AG33" s="70"/>
      <c r="AH33" s="70"/>
      <c r="AI33" s="81" t="s">
        <v>59</v>
      </c>
      <c r="AJ33" s="82"/>
      <c r="AK33" s="82"/>
      <c r="AL33" s="83"/>
      <c r="AM33" s="33"/>
      <c r="AN33" s="33"/>
      <c r="AO33" s="33"/>
      <c r="AP33" s="87" t="s">
        <v>42</v>
      </c>
      <c r="AQ33" s="87"/>
      <c r="AR33" s="87"/>
      <c r="AS33" s="87"/>
      <c r="AT33" s="87"/>
      <c r="AU33" s="87"/>
      <c r="AV33" s="88"/>
      <c r="AW33" s="77"/>
      <c r="AX33" s="78"/>
      <c r="AY33" s="78"/>
      <c r="AZ33" s="78"/>
      <c r="BA33" s="78"/>
      <c r="BB33" s="78"/>
      <c r="BC33" s="78"/>
      <c r="BD33" s="78"/>
      <c r="BE33" s="78"/>
      <c r="BF33" s="79"/>
      <c r="BG33" s="80"/>
      <c r="BH33" s="80"/>
      <c r="BI33" s="80"/>
      <c r="BJ33" s="80"/>
      <c r="BK33" s="80"/>
      <c r="BL33" s="80"/>
      <c r="BM33" s="80"/>
      <c r="BN33" s="80"/>
      <c r="BO33" s="80"/>
      <c r="BP33" s="80"/>
      <c r="BQ33" s="80"/>
      <c r="BR33" s="80"/>
      <c r="BS33" s="80"/>
    </row>
    <row r="34" spans="1:71" s="4" customFormat="1" ht="60.75" customHeight="1" x14ac:dyDescent="0.2">
      <c r="A34" s="69"/>
      <c r="B34" s="80"/>
      <c r="C34" s="80"/>
      <c r="D34" s="80"/>
      <c r="E34" s="80"/>
      <c r="F34" s="80"/>
      <c r="G34" s="69"/>
      <c r="H34" s="69"/>
      <c r="I34" s="69"/>
      <c r="J34" s="69"/>
      <c r="K34" s="70"/>
      <c r="L34" s="70"/>
      <c r="M34" s="70"/>
      <c r="N34" s="70"/>
      <c r="O34" s="70"/>
      <c r="P34" s="70"/>
      <c r="Q34" s="70"/>
      <c r="R34" s="70"/>
      <c r="S34" s="70"/>
      <c r="T34" s="70"/>
      <c r="U34" s="70"/>
      <c r="V34" s="70"/>
      <c r="W34" s="70"/>
      <c r="X34" s="70"/>
      <c r="Y34" s="69"/>
      <c r="Z34" s="69"/>
      <c r="AA34" s="69"/>
      <c r="AB34" s="69"/>
      <c r="AC34" s="69"/>
      <c r="AD34" s="69"/>
      <c r="AE34" s="70"/>
      <c r="AF34" s="70"/>
      <c r="AG34" s="70"/>
      <c r="AH34" s="70"/>
      <c r="AI34" s="84"/>
      <c r="AJ34" s="85"/>
      <c r="AK34" s="85"/>
      <c r="AL34" s="86"/>
      <c r="AM34" s="89" t="s">
        <v>45</v>
      </c>
      <c r="AN34" s="89"/>
      <c r="AO34" s="90"/>
      <c r="AP34" s="91" t="s">
        <v>40</v>
      </c>
      <c r="AQ34" s="89"/>
      <c r="AR34" s="90"/>
      <c r="AS34" s="91" t="s">
        <v>41</v>
      </c>
      <c r="AT34" s="89"/>
      <c r="AU34" s="89"/>
      <c r="AV34" s="90"/>
      <c r="AW34" s="77" t="s">
        <v>48</v>
      </c>
      <c r="AX34" s="78"/>
      <c r="AY34" s="78"/>
      <c r="AZ34" s="78"/>
      <c r="BA34" s="78"/>
      <c r="BB34" s="79"/>
      <c r="BC34" s="92" t="s">
        <v>46</v>
      </c>
      <c r="BD34" s="92"/>
      <c r="BE34" s="92"/>
      <c r="BF34" s="92"/>
      <c r="BG34" s="93" t="s">
        <v>48</v>
      </c>
      <c r="BH34" s="94"/>
      <c r="BI34" s="94"/>
      <c r="BJ34" s="94"/>
      <c r="BK34" s="94"/>
      <c r="BL34" s="95"/>
      <c r="BM34" s="96" t="s">
        <v>60</v>
      </c>
      <c r="BN34" s="96"/>
      <c r="BO34" s="96"/>
      <c r="BP34" s="96"/>
      <c r="BQ34" s="96"/>
      <c r="BR34" s="96"/>
      <c r="BS34" s="96"/>
    </row>
    <row r="35" spans="1:71" s="40" customFormat="1" ht="24.75" customHeight="1" x14ac:dyDescent="0.2">
      <c r="A35" s="38">
        <v>1</v>
      </c>
      <c r="B35" s="62" t="s">
        <v>10</v>
      </c>
      <c r="C35" s="62"/>
      <c r="D35" s="62"/>
      <c r="E35" s="62"/>
      <c r="F35" s="62"/>
      <c r="G35" s="65">
        <v>22662</v>
      </c>
      <c r="H35" s="65"/>
      <c r="I35" s="65"/>
      <c r="J35" s="65"/>
      <c r="K35" s="68">
        <f>IFERROR(IF(G35="","自動計算",DATEDIF(G35,$D$7,"Y")),"")</f>
        <v>64</v>
      </c>
      <c r="L35" s="68"/>
      <c r="M35" s="68"/>
      <c r="N35" s="62">
        <v>62</v>
      </c>
      <c r="O35" s="62"/>
      <c r="P35" s="62"/>
      <c r="Q35" s="58">
        <f>IF(N35="","自動計算",IF(N35=99,"-",DATE(YEAR(G35)+N35,MONTH(G35),DAY(G35)-1)))</f>
        <v>45306</v>
      </c>
      <c r="R35" s="59"/>
      <c r="S35" s="59"/>
      <c r="T35" s="60"/>
      <c r="U35" s="65">
        <v>44946</v>
      </c>
      <c r="V35" s="65"/>
      <c r="W35" s="65"/>
      <c r="X35" s="65"/>
      <c r="Y35" s="64" t="s">
        <v>7</v>
      </c>
      <c r="Z35" s="64"/>
      <c r="AA35" s="64"/>
      <c r="AB35" s="64"/>
      <c r="AC35" s="64"/>
      <c r="AD35" s="64"/>
      <c r="AE35" s="65">
        <v>27485</v>
      </c>
      <c r="AF35" s="65"/>
      <c r="AG35" s="65"/>
      <c r="AH35" s="65"/>
      <c r="AI35" s="64" t="s">
        <v>0</v>
      </c>
      <c r="AJ35" s="64"/>
      <c r="AK35" s="64"/>
      <c r="AL35" s="64"/>
      <c r="AM35" s="48" t="s">
        <v>35</v>
      </c>
      <c r="AN35" s="49"/>
      <c r="AO35" s="50"/>
      <c r="AP35" s="48"/>
      <c r="AQ35" s="49"/>
      <c r="AR35" s="50"/>
      <c r="AS35" s="48"/>
      <c r="AT35" s="49"/>
      <c r="AU35" s="49"/>
      <c r="AV35" s="50"/>
      <c r="AW35" s="64" t="s">
        <v>1</v>
      </c>
      <c r="AX35" s="64"/>
      <c r="AY35" s="64"/>
      <c r="AZ35" s="64"/>
      <c r="BA35" s="64"/>
      <c r="BB35" s="64"/>
      <c r="BC35" s="65">
        <v>43191</v>
      </c>
      <c r="BD35" s="65"/>
      <c r="BE35" s="65"/>
      <c r="BF35" s="65"/>
      <c r="BG35" s="64" t="s">
        <v>1</v>
      </c>
      <c r="BH35" s="64"/>
      <c r="BI35" s="64"/>
      <c r="BJ35" s="64"/>
      <c r="BK35" s="64"/>
      <c r="BL35" s="64"/>
      <c r="BM35" s="67" t="s">
        <v>35</v>
      </c>
      <c r="BN35" s="67"/>
      <c r="BO35" s="67"/>
      <c r="BP35" s="67"/>
      <c r="BQ35" s="67"/>
      <c r="BR35" s="67"/>
      <c r="BS35" s="67"/>
    </row>
    <row r="36" spans="1:71" s="40" customFormat="1" ht="24.75" customHeight="1" x14ac:dyDescent="0.2">
      <c r="A36" s="38">
        <v>2</v>
      </c>
      <c r="B36" s="62" t="s">
        <v>11</v>
      </c>
      <c r="C36" s="62"/>
      <c r="D36" s="62"/>
      <c r="E36" s="62"/>
      <c r="F36" s="62"/>
      <c r="G36" s="65">
        <v>22767</v>
      </c>
      <c r="H36" s="65"/>
      <c r="I36" s="65"/>
      <c r="J36" s="65"/>
      <c r="K36" s="68">
        <f>IFERROR(IF(G36="","自動計算",DATEDIF(G36,$D$7,"Y")),"")</f>
        <v>64</v>
      </c>
      <c r="L36" s="68"/>
      <c r="M36" s="68"/>
      <c r="N36" s="62">
        <v>62</v>
      </c>
      <c r="O36" s="62"/>
      <c r="P36" s="62"/>
      <c r="Q36" s="58">
        <f>IF(N36="","自動計算",IF(N36=99,"-",DATE(YEAR(G36)+N36,MONTH(G36),DAY(G36)-1)))</f>
        <v>45412</v>
      </c>
      <c r="R36" s="59"/>
      <c r="S36" s="59"/>
      <c r="T36" s="60"/>
      <c r="U36" s="65">
        <v>45066</v>
      </c>
      <c r="V36" s="65"/>
      <c r="W36" s="65"/>
      <c r="X36" s="65"/>
      <c r="Y36" s="64" t="s">
        <v>7</v>
      </c>
      <c r="Z36" s="64"/>
      <c r="AA36" s="64"/>
      <c r="AB36" s="64"/>
      <c r="AC36" s="64"/>
      <c r="AD36" s="64"/>
      <c r="AE36" s="65">
        <v>39256</v>
      </c>
      <c r="AF36" s="65"/>
      <c r="AG36" s="65"/>
      <c r="AH36" s="65"/>
      <c r="AI36" s="64" t="s">
        <v>43</v>
      </c>
      <c r="AJ36" s="64"/>
      <c r="AK36" s="64"/>
      <c r="AL36" s="64"/>
      <c r="AM36" s="48"/>
      <c r="AN36" s="49"/>
      <c r="AO36" s="50"/>
      <c r="AP36" s="48" t="s">
        <v>35</v>
      </c>
      <c r="AQ36" s="49"/>
      <c r="AR36" s="50"/>
      <c r="AS36" s="66">
        <v>43240</v>
      </c>
      <c r="AT36" s="49"/>
      <c r="AU36" s="49"/>
      <c r="AV36" s="50"/>
      <c r="AW36" s="63" t="s">
        <v>54</v>
      </c>
      <c r="AX36" s="63"/>
      <c r="AY36" s="63"/>
      <c r="AZ36" s="63"/>
      <c r="BA36" s="63"/>
      <c r="BB36" s="63"/>
      <c r="BC36" s="65">
        <v>43191</v>
      </c>
      <c r="BD36" s="65"/>
      <c r="BE36" s="65"/>
      <c r="BF36" s="65"/>
      <c r="BG36" s="63" t="s">
        <v>54</v>
      </c>
      <c r="BH36" s="63"/>
      <c r="BI36" s="63"/>
      <c r="BJ36" s="63"/>
      <c r="BK36" s="63"/>
      <c r="BL36" s="63"/>
      <c r="BM36" s="62" t="s">
        <v>35</v>
      </c>
      <c r="BN36" s="62"/>
      <c r="BO36" s="62"/>
      <c r="BP36" s="62"/>
      <c r="BQ36" s="62"/>
      <c r="BR36" s="62"/>
      <c r="BS36" s="62"/>
    </row>
    <row r="37" spans="1:71" s="40" customFormat="1" ht="24.75" customHeight="1" x14ac:dyDescent="0.2">
      <c r="A37" s="38">
        <v>3</v>
      </c>
      <c r="B37" s="62"/>
      <c r="C37" s="62"/>
      <c r="D37" s="62"/>
      <c r="E37" s="62"/>
      <c r="F37" s="62"/>
      <c r="G37" s="52"/>
      <c r="H37" s="52"/>
      <c r="I37" s="52"/>
      <c r="J37" s="52"/>
      <c r="K37" s="53" t="str">
        <f t="shared" ref="K37:K39" si="1">IFERROR(IF(G37="","自動計算",DATEDIF(G37,$K$7,"Y")),"")</f>
        <v>自動計算</v>
      </c>
      <c r="L37" s="53"/>
      <c r="M37" s="53"/>
      <c r="N37" s="57"/>
      <c r="O37" s="57"/>
      <c r="P37" s="57"/>
      <c r="Q37" s="58" t="str">
        <f t="shared" ref="Q37:Q39" si="2">IF(N37="","自動計算",IF(N37=99,"-",DATE(YEAR(G37)+N37,MONTH(G37),DAY(G37)-1)))</f>
        <v>自動計算</v>
      </c>
      <c r="R37" s="59"/>
      <c r="S37" s="59"/>
      <c r="T37" s="60"/>
      <c r="U37" s="52"/>
      <c r="V37" s="52"/>
      <c r="W37" s="52"/>
      <c r="X37" s="52"/>
      <c r="Y37" s="61"/>
      <c r="Z37" s="61"/>
      <c r="AA37" s="61"/>
      <c r="AB37" s="61"/>
      <c r="AC37" s="61"/>
      <c r="AD37" s="61"/>
      <c r="AE37" s="52"/>
      <c r="AF37" s="52"/>
      <c r="AG37" s="52"/>
      <c r="AH37" s="52"/>
      <c r="AI37" s="51"/>
      <c r="AJ37" s="51"/>
      <c r="AK37" s="51"/>
      <c r="AL37" s="51"/>
      <c r="AM37" s="48"/>
      <c r="AN37" s="49"/>
      <c r="AO37" s="50"/>
      <c r="AP37" s="48"/>
      <c r="AQ37" s="49"/>
      <c r="AR37" s="50"/>
      <c r="AS37" s="48"/>
      <c r="AT37" s="49"/>
      <c r="AU37" s="49"/>
      <c r="AV37" s="50"/>
      <c r="AW37" s="51"/>
      <c r="AX37" s="51"/>
      <c r="AY37" s="51"/>
      <c r="AZ37" s="51"/>
      <c r="BA37" s="51"/>
      <c r="BB37" s="51"/>
      <c r="BC37" s="52"/>
      <c r="BD37" s="52"/>
      <c r="BE37" s="52"/>
      <c r="BF37" s="52"/>
      <c r="BG37" s="51"/>
      <c r="BH37" s="51"/>
      <c r="BI37" s="51"/>
      <c r="BJ37" s="51"/>
      <c r="BK37" s="51"/>
      <c r="BL37" s="51"/>
      <c r="BM37" s="53"/>
      <c r="BN37" s="53"/>
      <c r="BO37" s="53"/>
      <c r="BP37" s="53"/>
      <c r="BQ37" s="53"/>
      <c r="BR37" s="53"/>
      <c r="BS37" s="53"/>
    </row>
    <row r="38" spans="1:71" s="40" customFormat="1" ht="24.75" customHeight="1" x14ac:dyDescent="0.2">
      <c r="A38" s="38">
        <v>4</v>
      </c>
      <c r="B38" s="62"/>
      <c r="C38" s="62"/>
      <c r="D38" s="62"/>
      <c r="E38" s="62"/>
      <c r="F38" s="62"/>
      <c r="G38" s="52"/>
      <c r="H38" s="52"/>
      <c r="I38" s="52"/>
      <c r="J38" s="52"/>
      <c r="K38" s="53" t="str">
        <f t="shared" si="1"/>
        <v>自動計算</v>
      </c>
      <c r="L38" s="53"/>
      <c r="M38" s="53"/>
      <c r="N38" s="57"/>
      <c r="O38" s="57"/>
      <c r="P38" s="57"/>
      <c r="Q38" s="58" t="str">
        <f t="shared" si="2"/>
        <v>自動計算</v>
      </c>
      <c r="R38" s="59"/>
      <c r="S38" s="59"/>
      <c r="T38" s="60"/>
      <c r="U38" s="52"/>
      <c r="V38" s="52"/>
      <c r="W38" s="52"/>
      <c r="X38" s="52"/>
      <c r="Y38" s="61"/>
      <c r="Z38" s="61"/>
      <c r="AA38" s="61"/>
      <c r="AB38" s="61"/>
      <c r="AC38" s="61"/>
      <c r="AD38" s="61"/>
      <c r="AE38" s="52"/>
      <c r="AF38" s="52"/>
      <c r="AG38" s="52"/>
      <c r="AH38" s="52"/>
      <c r="AI38" s="51"/>
      <c r="AJ38" s="51"/>
      <c r="AK38" s="51"/>
      <c r="AL38" s="51"/>
      <c r="AM38" s="48"/>
      <c r="AN38" s="49"/>
      <c r="AO38" s="50"/>
      <c r="AP38" s="48"/>
      <c r="AQ38" s="49"/>
      <c r="AR38" s="50"/>
      <c r="AS38" s="48"/>
      <c r="AT38" s="49"/>
      <c r="AU38" s="49"/>
      <c r="AV38" s="50"/>
      <c r="AW38" s="51"/>
      <c r="AX38" s="51"/>
      <c r="AY38" s="51"/>
      <c r="AZ38" s="51"/>
      <c r="BA38" s="51"/>
      <c r="BB38" s="51"/>
      <c r="BC38" s="52"/>
      <c r="BD38" s="52"/>
      <c r="BE38" s="52"/>
      <c r="BF38" s="52"/>
      <c r="BG38" s="51"/>
      <c r="BH38" s="51"/>
      <c r="BI38" s="51"/>
      <c r="BJ38" s="51"/>
      <c r="BK38" s="51"/>
      <c r="BL38" s="51"/>
      <c r="BM38" s="53"/>
      <c r="BN38" s="53"/>
      <c r="BO38" s="53"/>
      <c r="BP38" s="53"/>
      <c r="BQ38" s="53"/>
      <c r="BR38" s="53"/>
      <c r="BS38" s="53"/>
    </row>
    <row r="39" spans="1:71" s="40" customFormat="1" ht="24.75" customHeight="1" x14ac:dyDescent="0.2">
      <c r="A39" s="38">
        <v>5</v>
      </c>
      <c r="B39" s="54"/>
      <c r="C39" s="55"/>
      <c r="D39" s="55"/>
      <c r="E39" s="55"/>
      <c r="F39" s="56"/>
      <c r="G39" s="52"/>
      <c r="H39" s="52"/>
      <c r="I39" s="52"/>
      <c r="J39" s="52"/>
      <c r="K39" s="53" t="str">
        <f t="shared" si="1"/>
        <v>自動計算</v>
      </c>
      <c r="L39" s="53"/>
      <c r="M39" s="53"/>
      <c r="N39" s="57"/>
      <c r="O39" s="57"/>
      <c r="P39" s="57"/>
      <c r="Q39" s="58" t="str">
        <f t="shared" si="2"/>
        <v>自動計算</v>
      </c>
      <c r="R39" s="59"/>
      <c r="S39" s="59"/>
      <c r="T39" s="60"/>
      <c r="U39" s="52"/>
      <c r="V39" s="52"/>
      <c r="W39" s="52"/>
      <c r="X39" s="52"/>
      <c r="Y39" s="61"/>
      <c r="Z39" s="61"/>
      <c r="AA39" s="61"/>
      <c r="AB39" s="61"/>
      <c r="AC39" s="61"/>
      <c r="AD39" s="61"/>
      <c r="AE39" s="52"/>
      <c r="AF39" s="52"/>
      <c r="AG39" s="52"/>
      <c r="AH39" s="52"/>
      <c r="AI39" s="51"/>
      <c r="AJ39" s="51"/>
      <c r="AK39" s="51"/>
      <c r="AL39" s="51"/>
      <c r="AM39" s="48"/>
      <c r="AN39" s="49"/>
      <c r="AO39" s="50"/>
      <c r="AP39" s="48"/>
      <c r="AQ39" s="49"/>
      <c r="AR39" s="50"/>
      <c r="AS39" s="48"/>
      <c r="AT39" s="49"/>
      <c r="AU39" s="49"/>
      <c r="AV39" s="50"/>
      <c r="AW39" s="51"/>
      <c r="AX39" s="51"/>
      <c r="AY39" s="51"/>
      <c r="AZ39" s="51"/>
      <c r="BA39" s="51"/>
      <c r="BB39" s="51"/>
      <c r="BC39" s="52"/>
      <c r="BD39" s="52"/>
      <c r="BE39" s="52"/>
      <c r="BF39" s="52"/>
      <c r="BG39" s="51"/>
      <c r="BH39" s="51"/>
      <c r="BI39" s="51"/>
      <c r="BJ39" s="51"/>
      <c r="BK39" s="51"/>
      <c r="BL39" s="51"/>
      <c r="BM39" s="53"/>
      <c r="BN39" s="53"/>
      <c r="BO39" s="53"/>
      <c r="BP39" s="53"/>
      <c r="BQ39" s="53"/>
      <c r="BR39" s="53"/>
      <c r="BS39" s="53"/>
    </row>
    <row r="40" spans="1:71" s="40" customFormat="1" ht="24.75" customHeight="1" x14ac:dyDescent="0.2">
      <c r="B40" s="41"/>
      <c r="C40" s="41"/>
      <c r="D40" s="41"/>
      <c r="E40" s="41"/>
      <c r="F40" s="41"/>
      <c r="G40" s="42"/>
      <c r="H40" s="42"/>
      <c r="I40" s="42"/>
      <c r="J40" s="42"/>
      <c r="K40" s="43"/>
      <c r="L40" s="43"/>
      <c r="M40" s="43"/>
      <c r="N40" s="41"/>
      <c r="O40" s="41"/>
      <c r="P40" s="41"/>
      <c r="Q40" s="44"/>
      <c r="R40" s="44"/>
      <c r="S40" s="44"/>
      <c r="T40" s="44"/>
      <c r="U40" s="42"/>
      <c r="V40" s="42"/>
      <c r="W40" s="42"/>
      <c r="X40" s="42"/>
      <c r="Y40" s="45"/>
      <c r="Z40" s="45"/>
      <c r="AA40" s="45"/>
      <c r="AB40" s="45"/>
      <c r="AC40" s="45"/>
      <c r="AD40" s="45"/>
      <c r="AE40" s="42"/>
      <c r="AF40" s="42"/>
      <c r="AG40" s="42"/>
      <c r="AH40" s="42"/>
      <c r="AI40" s="46"/>
      <c r="AJ40" s="46"/>
      <c r="AK40" s="46"/>
      <c r="AL40" s="46"/>
      <c r="AM40" s="47"/>
      <c r="AN40" s="47"/>
      <c r="AO40" s="47"/>
      <c r="AP40" s="47"/>
      <c r="AQ40" s="47"/>
      <c r="AR40" s="47"/>
      <c r="AS40" s="47"/>
      <c r="AT40" s="47"/>
      <c r="AU40" s="47"/>
      <c r="AV40" s="47"/>
      <c r="AW40" s="46"/>
      <c r="AX40" s="46"/>
      <c r="AY40" s="46"/>
      <c r="AZ40" s="46"/>
      <c r="BA40" s="46"/>
      <c r="BB40" s="46"/>
      <c r="BC40" s="42"/>
      <c r="BD40" s="42"/>
      <c r="BE40" s="42"/>
      <c r="BF40" s="42"/>
      <c r="BG40" s="46"/>
      <c r="BH40" s="46"/>
      <c r="BI40" s="46"/>
      <c r="BJ40" s="46"/>
      <c r="BK40" s="46"/>
      <c r="BL40" s="46"/>
      <c r="BM40" s="43"/>
      <c r="BN40" s="43"/>
      <c r="BO40" s="43"/>
      <c r="BP40" s="43"/>
      <c r="BQ40" s="43"/>
      <c r="BR40" s="43"/>
      <c r="BS40" s="43"/>
    </row>
  </sheetData>
  <mergeCells count="205">
    <mergeCell ref="A10:E11"/>
    <mergeCell ref="F10:G11"/>
    <mergeCell ref="I18:J18"/>
    <mergeCell ref="A19:A21"/>
    <mergeCell ref="B19:F21"/>
    <mergeCell ref="G19:J21"/>
    <mergeCell ref="O1:BI2"/>
    <mergeCell ref="A7:C8"/>
    <mergeCell ref="D7:F8"/>
    <mergeCell ref="H7:J8"/>
    <mergeCell ref="K7:K8"/>
    <mergeCell ref="L7:AA8"/>
    <mergeCell ref="AI19:AV19"/>
    <mergeCell ref="AW19:BB21"/>
    <mergeCell ref="AI20:AL21"/>
    <mergeCell ref="AP20:AV20"/>
    <mergeCell ref="AM21:AO21"/>
    <mergeCell ref="AP21:AR21"/>
    <mergeCell ref="AS21:AV21"/>
    <mergeCell ref="K19:M21"/>
    <mergeCell ref="N19:P21"/>
    <mergeCell ref="Q19:T21"/>
    <mergeCell ref="U19:X21"/>
    <mergeCell ref="Y19:AD21"/>
    <mergeCell ref="AE19:AH21"/>
    <mergeCell ref="AW22:BB22"/>
    <mergeCell ref="B23:F23"/>
    <mergeCell ref="G23:J23"/>
    <mergeCell ref="K23:M23"/>
    <mergeCell ref="N23:P23"/>
    <mergeCell ref="Q23:T23"/>
    <mergeCell ref="U23:X23"/>
    <mergeCell ref="Y23:AD23"/>
    <mergeCell ref="AE23:AH23"/>
    <mergeCell ref="AI23:AL23"/>
    <mergeCell ref="Y22:AD22"/>
    <mergeCell ref="AE22:AH22"/>
    <mergeCell ref="AI22:AL22"/>
    <mergeCell ref="AM22:AO22"/>
    <mergeCell ref="AP22:AR22"/>
    <mergeCell ref="AS22:AV22"/>
    <mergeCell ref="B22:F22"/>
    <mergeCell ref="G22:J22"/>
    <mergeCell ref="K22:M22"/>
    <mergeCell ref="N22:P22"/>
    <mergeCell ref="Q22:T22"/>
    <mergeCell ref="U22:X22"/>
    <mergeCell ref="AM23:AO23"/>
    <mergeCell ref="AP23:AR23"/>
    <mergeCell ref="AS23:AV23"/>
    <mergeCell ref="AW23:BB23"/>
    <mergeCell ref="B24:F24"/>
    <mergeCell ref="G24:J24"/>
    <mergeCell ref="K24:M24"/>
    <mergeCell ref="N24:P24"/>
    <mergeCell ref="Q24:T24"/>
    <mergeCell ref="U24:X24"/>
    <mergeCell ref="AW24:BB24"/>
    <mergeCell ref="Y24:AD24"/>
    <mergeCell ref="AE24:AH24"/>
    <mergeCell ref="AI24:AL24"/>
    <mergeCell ref="AM24:AO24"/>
    <mergeCell ref="AP24:AR24"/>
    <mergeCell ref="AS24:AV24"/>
    <mergeCell ref="AM25:AO25"/>
    <mergeCell ref="AP25:AR25"/>
    <mergeCell ref="AS25:AV25"/>
    <mergeCell ref="AW25:BB25"/>
    <mergeCell ref="B26:F26"/>
    <mergeCell ref="G26:J26"/>
    <mergeCell ref="K26:M26"/>
    <mergeCell ref="N26:P26"/>
    <mergeCell ref="Q26:T26"/>
    <mergeCell ref="U26:X26"/>
    <mergeCell ref="B25:F25"/>
    <mergeCell ref="G25:J25"/>
    <mergeCell ref="K25:M25"/>
    <mergeCell ref="N25:P25"/>
    <mergeCell ref="Q25:T25"/>
    <mergeCell ref="U25:X25"/>
    <mergeCell ref="Y25:AD25"/>
    <mergeCell ref="AE25:AH25"/>
    <mergeCell ref="AI25:AL25"/>
    <mergeCell ref="I31:J31"/>
    <mergeCell ref="A32:A34"/>
    <mergeCell ref="B32:F34"/>
    <mergeCell ref="G32:J34"/>
    <mergeCell ref="K32:M34"/>
    <mergeCell ref="N32:P34"/>
    <mergeCell ref="AW26:BB26"/>
    <mergeCell ref="B27:F27"/>
    <mergeCell ref="G27:J27"/>
    <mergeCell ref="K27:M27"/>
    <mergeCell ref="N27:P27"/>
    <mergeCell ref="Q27:T27"/>
    <mergeCell ref="U27:X27"/>
    <mergeCell ref="Y27:AD27"/>
    <mergeCell ref="AE27:AH27"/>
    <mergeCell ref="AI27:AL27"/>
    <mergeCell ref="Y26:AD26"/>
    <mergeCell ref="AE26:AH26"/>
    <mergeCell ref="AI26:AL26"/>
    <mergeCell ref="AM26:AO26"/>
    <mergeCell ref="AP26:AR26"/>
    <mergeCell ref="AS26:AV26"/>
    <mergeCell ref="Q32:T34"/>
    <mergeCell ref="U32:X34"/>
    <mergeCell ref="Y32:AD34"/>
    <mergeCell ref="AE32:AH34"/>
    <mergeCell ref="AI32:AV32"/>
    <mergeCell ref="AW32:BF33"/>
    <mergeCell ref="AM27:AO27"/>
    <mergeCell ref="AP27:AR27"/>
    <mergeCell ref="AS27:AV27"/>
    <mergeCell ref="AW27:BB27"/>
    <mergeCell ref="BG32:BS33"/>
    <mergeCell ref="AI33:AL34"/>
    <mergeCell ref="AP33:AV33"/>
    <mergeCell ref="AM34:AO34"/>
    <mergeCell ref="AP34:AR34"/>
    <mergeCell ref="AS34:AV34"/>
    <mergeCell ref="AW34:BB34"/>
    <mergeCell ref="BC34:BF34"/>
    <mergeCell ref="BG34:BL34"/>
    <mergeCell ref="BM34:BS34"/>
    <mergeCell ref="AW35:BB35"/>
    <mergeCell ref="BC35:BF35"/>
    <mergeCell ref="BG35:BL35"/>
    <mergeCell ref="BM35:BS35"/>
    <mergeCell ref="B36:F36"/>
    <mergeCell ref="G36:J36"/>
    <mergeCell ref="K36:M36"/>
    <mergeCell ref="N36:P36"/>
    <mergeCell ref="Q36:T36"/>
    <mergeCell ref="U36:X36"/>
    <mergeCell ref="Y35:AD35"/>
    <mergeCell ref="AE35:AH35"/>
    <mergeCell ref="AI35:AL35"/>
    <mergeCell ref="AM35:AO35"/>
    <mergeCell ref="AP35:AR35"/>
    <mergeCell ref="AS35:AV35"/>
    <mergeCell ref="B35:F35"/>
    <mergeCell ref="G35:J35"/>
    <mergeCell ref="K35:M35"/>
    <mergeCell ref="N35:P35"/>
    <mergeCell ref="Q35:T35"/>
    <mergeCell ref="U35:X35"/>
    <mergeCell ref="AW36:BB36"/>
    <mergeCell ref="BC36:BF36"/>
    <mergeCell ref="BG36:BL36"/>
    <mergeCell ref="BM36:BS36"/>
    <mergeCell ref="B37:F37"/>
    <mergeCell ref="G37:J37"/>
    <mergeCell ref="K37:M37"/>
    <mergeCell ref="N37:P37"/>
    <mergeCell ref="Q37:T37"/>
    <mergeCell ref="U37:X37"/>
    <mergeCell ref="Y36:AD36"/>
    <mergeCell ref="AE36:AH36"/>
    <mergeCell ref="AI36:AL36"/>
    <mergeCell ref="AM36:AO36"/>
    <mergeCell ref="AP36:AR36"/>
    <mergeCell ref="AS36:AV36"/>
    <mergeCell ref="AW37:BB37"/>
    <mergeCell ref="BC37:BF37"/>
    <mergeCell ref="BG37:BL37"/>
    <mergeCell ref="BM37:BS37"/>
    <mergeCell ref="AM37:AO37"/>
    <mergeCell ref="AP37:AR37"/>
    <mergeCell ref="AS37:AV37"/>
    <mergeCell ref="AI39:AL39"/>
    <mergeCell ref="AM39:AO39"/>
    <mergeCell ref="B38:F38"/>
    <mergeCell ref="G38:J38"/>
    <mergeCell ref="K38:M38"/>
    <mergeCell ref="N38:P38"/>
    <mergeCell ref="Q38:T38"/>
    <mergeCell ref="U38:X38"/>
    <mergeCell ref="Y37:AD37"/>
    <mergeCell ref="AE37:AH37"/>
    <mergeCell ref="AI37:AL37"/>
    <mergeCell ref="AP39:AR39"/>
    <mergeCell ref="AS39:AV39"/>
    <mergeCell ref="AW38:BB38"/>
    <mergeCell ref="BC38:BF38"/>
    <mergeCell ref="BG38:BL38"/>
    <mergeCell ref="BM38:BS38"/>
    <mergeCell ref="B39:F39"/>
    <mergeCell ref="G39:J39"/>
    <mergeCell ref="K39:M39"/>
    <mergeCell ref="N39:P39"/>
    <mergeCell ref="Q39:T39"/>
    <mergeCell ref="U39:X39"/>
    <mergeCell ref="Y38:AD38"/>
    <mergeCell ref="AE38:AH38"/>
    <mergeCell ref="AI38:AL38"/>
    <mergeCell ref="AM38:AO38"/>
    <mergeCell ref="AP38:AR38"/>
    <mergeCell ref="AS38:AV38"/>
    <mergeCell ref="AW39:BB39"/>
    <mergeCell ref="BC39:BF39"/>
    <mergeCell ref="BG39:BL39"/>
    <mergeCell ref="BM39:BS39"/>
    <mergeCell ref="Y39:AD39"/>
    <mergeCell ref="AE39:AH39"/>
  </mergeCells>
  <phoneticPr fontId="2"/>
  <conditionalFormatting sqref="F10 I18:J18 I31:J31">
    <cfRule type="cellIs" dxfId="5" priority="6" operator="equal">
      <formula>"自動計算"</formula>
    </cfRule>
  </conditionalFormatting>
  <conditionalFormatting sqref="K22:M27">
    <cfRule type="cellIs" dxfId="4" priority="2" operator="equal">
      <formula>"自動計算"</formula>
    </cfRule>
  </conditionalFormatting>
  <conditionalFormatting sqref="K35:M40">
    <cfRule type="cellIs" dxfId="3" priority="1" operator="equal">
      <formula>"自動計算"</formula>
    </cfRule>
  </conditionalFormatting>
  <conditionalFormatting sqref="O1">
    <cfRule type="cellIs" dxfId="2" priority="5" operator="equal">
      <formula>"※申請人数が１０名を超えています。記入の上限は（１）と（２）の合計が１０名までです"</formula>
    </cfRule>
  </conditionalFormatting>
  <conditionalFormatting sqref="Q22:T27">
    <cfRule type="cellIs" dxfId="1" priority="3" operator="equal">
      <formula>"自動計算"</formula>
    </cfRule>
  </conditionalFormatting>
  <conditionalFormatting sqref="Q35:T40">
    <cfRule type="cellIs" dxfId="0" priority="4" operator="equal">
      <formula>"自動計算"</formula>
    </cfRule>
  </conditionalFormatting>
  <dataValidations count="12">
    <dataValidation allowBlank="1" showInputMessage="1" showErrorMessage="1" prompt="半角で入力してください_x000a_例：H19.4.1_x000a_　　　2007/4/1_x000a_定年廃止の場合は記入不要です" sqref="U35:X40 U22:X27" xr:uid="{914EC731-3876-48A0-9619-10514A5E770C}"/>
    <dataValidation allowBlank="1" showInputMessage="1" showErrorMessage="1" prompt="②④を入力すると自動計算されます" sqref="Q35:T40 Q22:T27" xr:uid="{7333AD1F-1D05-47AD-9F49-1F7FBF8D1B75}"/>
    <dataValidation imeMode="halfAlpha" allowBlank="1" showInputMessage="1" showErrorMessage="1" prompt="⑫の就業規則に規定されている定年年齢を記入してください" sqref="N35:P40" xr:uid="{47099E51-B334-4BC2-965C-96D120764470}"/>
    <dataValidation imeMode="halfAlpha" allowBlank="1" showInputMessage="1" showErrorMessage="1" prompt="半角で入力してください_x000a_例：S31.6.1_x000a_　　　1956/6/1" sqref="G35:J40 G22:J27" xr:uid="{DFA0B9A6-F863-4542-B51E-FED30A1C2097}"/>
    <dataValidation imeMode="halfAlpha" allowBlank="1" showInputMessage="1" prompt="半角で入力してください_x000a_例：H19.4.1_x000a_　　　2007/4/1" sqref="BC37:BF40 AE22:AH27" xr:uid="{BC7D53AD-66F8-4618-99FC-A0A6754164D8}"/>
    <dataValidation imeMode="halfAlpha" allowBlank="1" showInputMessage="1" prompt="半角で入力してください_x000a_例：H19.4.1_x000a_　　　2007/4/1_x000a_※雇入が定年年齢以上の場合は対象になりません（セルが赤くなります）" sqref="AE35:AH40" xr:uid="{93B6C456-2E38-4A1F-B51C-650101FE278D}"/>
    <dataValidation allowBlank="1" showInputMessage="1" showErrorMessage="1" prompt="②生年月日と申請日を入力すると自動計算されます" sqref="K22:M27 K35:M40" xr:uid="{8CE77AB1-EF64-4B1C-8660-1B4023B1F4E2}"/>
    <dataValidation allowBlank="1" showInputMessage="1" showErrorMessage="1" prompt="「無期雇用者」のみが対象となります" sqref="AM27 AI22:AL27 AM37:AM38 AM24:AM25 AI35:AL40 AP27 AP22:AP25 AP35 AP37:AP40" xr:uid="{3FDF9B21-1633-462B-A78A-794E6135E1B3}"/>
    <dataValidation imeMode="halfAlpha" allowBlank="1" showInputMessage="1" showErrorMessage="1" prompt="今回改正した就業規則の定年年齢を記入してください_x000a_定年廃止の場合は「99」を入力してください" sqref="N24:P27" xr:uid="{C21CC338-1020-46F6-A8C8-A54089DA8D06}"/>
    <dataValidation imeMode="halfAlpha" allowBlank="1" showInputMessage="1" showErrorMessage="1" prompt="廃止の場合は「99」を入力してください" sqref="N22:P23" xr:uid="{272322BC-399C-4AEE-8E61-23513453CB08}"/>
    <dataValidation type="list" allowBlank="1" showInputMessage="1" showErrorMessage="1" sqref="BM35:BM40" xr:uid="{9B3B6535-EDCF-4BF8-B5C8-8801C37FBED4}">
      <formula1>"☑"</formula1>
    </dataValidation>
    <dataValidation type="list" allowBlank="1" showInputMessage="1" showErrorMessage="1" prompt="「無期雇用者」のみが対象となります" sqref="AM22:AO23 AM26:AR26 AM35:AO36 AM39:AO40 AP36:AR36" xr:uid="{522BB082-800A-431B-8AB8-71506C217C88}">
      <formula1>"☑"</formula1>
    </dataValidation>
  </dataValidations>
  <printOptions horizontalCentered="1" verticalCentered="1"/>
  <pageMargins left="0.39370078740157483" right="0.39370078740157483" top="0.55118110236220474" bottom="0.55118110236220474" header="0.31496062992125984" footer="0.31496062992125984"/>
  <pageSetup paperSize="9" scale="35" orientation="landscape" cellComments="asDisplayed" r:id="rId1"/>
  <colBreaks count="2" manualBreakCount="2">
    <brk id="88" max="40" man="1"/>
    <brk id="98" max="40" man="1"/>
  </col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10</xdr:col>
                    <xdr:colOff>19050</xdr:colOff>
                    <xdr:row>6</xdr:row>
                    <xdr:rowOff>88900</xdr:rowOff>
                  </from>
                  <to>
                    <xdr:col>10</xdr:col>
                    <xdr:colOff>222250</xdr:colOff>
                    <xdr:row>7</xdr:row>
                    <xdr:rowOff>88900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10</xdr:col>
                    <xdr:colOff>19050</xdr:colOff>
                    <xdr:row>6</xdr:row>
                    <xdr:rowOff>88900</xdr:rowOff>
                  </from>
                  <to>
                    <xdr:col>10</xdr:col>
                    <xdr:colOff>222250</xdr:colOff>
                    <xdr:row>7</xdr:row>
                    <xdr:rowOff>88900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継続様式第２号（３）R8</vt:lpstr>
      <vt:lpstr>記入例R8 </vt:lpstr>
      <vt:lpstr>'記入例R8 '!Print_Area</vt:lpstr>
      <vt:lpstr>'継続様式第２号（３）R8'!Print_Area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2025-02-28T10:59:53Z</cp:lastPrinted>
  <dcterms:created xsi:type="dcterms:W3CDTF">2016-09-21T02:48:12Z</dcterms:created>
  <dcterms:modified xsi:type="dcterms:W3CDTF">2026-03-26T08:49:36Z</dcterms:modified>
</cp:coreProperties>
</file>