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作業途中】部会にかけなかったやつ\"/>
    </mc:Choice>
  </mc:AlternateContent>
  <bookViews>
    <workbookView xWindow="-15" yWindow="5805" windowWidth="19230" windowHeight="5850"/>
  </bookViews>
  <sheets>
    <sheet name="様式5 " sheetId="1" r:id="rId1"/>
    <sheet name="様式12" sheetId="2" r:id="rId2"/>
    <sheet name="様式13の１" sheetId="6" r:id="rId3"/>
    <sheet name="様式13の２" sheetId="7" r:id="rId4"/>
  </sheets>
  <externalReferences>
    <externalReference r:id="rId5"/>
    <externalReference r:id="rId6"/>
    <externalReference r:id="rId7"/>
  </externalReferences>
  <definedNames>
    <definedName name="_xlnm._FilterDatabase" localSheetId="2" hidden="1">様式13の１!#REF!</definedName>
    <definedName name="_xlnm._FilterDatabase" localSheetId="3" hidden="1">様式13の２!$B$11:$AJ$30</definedName>
    <definedName name="_Key1" localSheetId="1" hidden="1">#REF!</definedName>
    <definedName name="_Key1" localSheetId="2" hidden="1">#REF!</definedName>
    <definedName name="_Key1" localSheetId="3" hidden="1">#REF!</definedName>
    <definedName name="_Key1" localSheetId="0" hidden="1">#REF!</definedName>
    <definedName name="_Key1" hidden="1">#REF!</definedName>
    <definedName name="_Key2" localSheetId="1" hidden="1">#REF!</definedName>
    <definedName name="_Key2" localSheetId="2" hidden="1">#REF!</definedName>
    <definedName name="_Key2" localSheetId="3"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localSheetId="0" hidden="1">#REF!</definedName>
    <definedName name="_Sort" hidden="1">#REF!</definedName>
    <definedName name="Esub一覧" localSheetId="1" hidden="1">#REF!</definedName>
    <definedName name="Esub一覧" localSheetId="2" hidden="1">#REF!</definedName>
    <definedName name="Esub一覧" localSheetId="3" hidden="1">#REF!</definedName>
    <definedName name="Esub一覧" localSheetId="0" hidden="1">#REF!</definedName>
    <definedName name="Esub一覧" hidden="1">#REF!</definedName>
    <definedName name="ＨＵＵ" localSheetId="1" hidden="1">#REF!</definedName>
    <definedName name="ＨＵＵ" localSheetId="2" hidden="1">#REF!</definedName>
    <definedName name="ＨＵＵ" localSheetId="3" hidden="1">#REF!</definedName>
    <definedName name="ＨＵＵ" localSheetId="0" hidden="1">#REF!</definedName>
    <definedName name="ＨＵＵ" hidden="1">#REF!</definedName>
    <definedName name="_xlnm.Print_Area" localSheetId="1">様式12!$A$1:$P$28</definedName>
    <definedName name="_xlnm.Print_Area" localSheetId="2">様式13の１!$A$1:$AI$79</definedName>
    <definedName name="_xlnm.Print_Area" localSheetId="3">様式13の２!$B$1:$AK$31</definedName>
    <definedName name="_xlnm.Print_Area" localSheetId="0">'様式5 '!$A$1:$AK$61</definedName>
    <definedName name="_xlnm.Print_Titles" localSheetId="0">'様式5 '!$1:$4</definedName>
    <definedName name="あ" localSheetId="1" hidden="1">#REF!</definedName>
    <definedName name="あ" localSheetId="2" hidden="1">#REF!</definedName>
    <definedName name="あ" localSheetId="3" hidden="1">#REF!</definedName>
    <definedName name="あ" localSheetId="0" hidden="1">#REF!</definedName>
    <definedName name="あ" hidden="1">#REF!</definedName>
    <definedName name="訓練分野" localSheetId="1">[1]様式5!$AO$1:$AO$20</definedName>
    <definedName name="訓練分野" localSheetId="2">'[2]様式5（3か月）'!$AO$1:$AO$20</definedName>
    <definedName name="訓練分野" localSheetId="3">'[2]様式5（3か月）'!$AO$1:$AO$20</definedName>
    <definedName name="訓練分野" localSheetId="0">'様式5 '!$AO$1:$AO$20</definedName>
    <definedName name="訓練分野">'[3]様式5（3か月）'!$AO$1:$AO$20</definedName>
  </definedNames>
  <calcPr calcId="162913"/>
</workbook>
</file>

<file path=xl/calcChain.xml><?xml version="1.0" encoding="utf-8"?>
<calcChain xmlns="http://schemas.openxmlformats.org/spreadsheetml/2006/main">
  <c r="F5" i="6" l="1"/>
  <c r="P28" i="2" l="1"/>
  <c r="Z55" i="1"/>
  <c r="T55" i="1"/>
  <c r="N55" i="1"/>
  <c r="AI54" i="1"/>
  <c r="AF55" i="1" s="1"/>
  <c r="AC54" i="1"/>
  <c r="V54" i="1"/>
  <c r="AC53" i="1"/>
  <c r="V53" i="1"/>
  <c r="AL26" i="1"/>
  <c r="AM24" i="1"/>
  <c r="AM23" i="1"/>
  <c r="AM22" i="1"/>
  <c r="AM21" i="1"/>
  <c r="AM20" i="1"/>
  <c r="AL19" i="1"/>
  <c r="AL7" i="1"/>
  <c r="AN20" i="1" l="1"/>
  <c r="AL20" i="1" s="1"/>
  <c r="O53" i="1"/>
  <c r="G53" i="1" s="1"/>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r>
          <rPr>
            <sz val="9"/>
            <color indexed="81"/>
            <rFont val="ＭＳ Ｐゴシック"/>
            <family val="3"/>
            <charset val="128"/>
          </rPr>
          <t xml:space="preserve">
</t>
        </r>
      </text>
    </comment>
    <comment ref="F26" authorId="0" shapeId="0">
      <text>
        <r>
          <rPr>
            <b/>
            <sz val="9"/>
            <color indexed="81"/>
            <rFont val="ＭＳ Ｐゴシック"/>
            <family val="3"/>
            <charset val="128"/>
          </rPr>
          <t>全角で最大100文字
（半角は不可）</t>
        </r>
      </text>
    </comment>
  </commentList>
</comments>
</file>

<file path=xl/comments2.xml><?xml version="1.0" encoding="utf-8"?>
<comments xmlns="http://schemas.openxmlformats.org/spreadsheetml/2006/main">
  <authors>
    <author>高齢・障害・求職者雇用支援機構</author>
  </authors>
  <commentList>
    <comment ref="P5" authorId="0" shapeId="0">
      <text>
        <r>
          <rPr>
            <sz val="9"/>
            <color indexed="81"/>
            <rFont val="ＭＳ Ｐゴシック"/>
            <family val="3"/>
            <charset val="128"/>
          </rPr>
          <t>カリキュラムの内容ごとに番号を付してください。</t>
        </r>
      </text>
    </comment>
  </commentList>
</comments>
</file>

<file path=xl/sharedStrings.xml><?xml version="1.0" encoding="utf-8"?>
<sst xmlns="http://schemas.openxmlformats.org/spreadsheetml/2006/main" count="492" uniqueCount="362">
  <si>
    <t>認定様式第５号</t>
    <phoneticPr fontId="7"/>
  </si>
  <si>
    <t>00 基礎分野</t>
  </si>
  <si>
    <t>02 IT分野</t>
  </si>
  <si>
    <t>訓練実施機関名：</t>
    <rPh sb="0" eb="2">
      <t>クンレン</t>
    </rPh>
    <rPh sb="2" eb="4">
      <t>ジッシ</t>
    </rPh>
    <rPh sb="4" eb="6">
      <t>キカン</t>
    </rPh>
    <rPh sb="6" eb="7">
      <t>メイ</t>
    </rPh>
    <phoneticPr fontId="7"/>
  </si>
  <si>
    <t>04 医療事務分野</t>
  </si>
  <si>
    <t>訓練の種別</t>
    <rPh sb="0" eb="2">
      <t>クンレン</t>
    </rPh>
    <rPh sb="3" eb="5">
      <t>シュベツ</t>
    </rPh>
    <phoneticPr fontId="7"/>
  </si>
  <si>
    <t>✔</t>
  </si>
  <si>
    <t>基礎コース</t>
    <phoneticPr fontId="7"/>
  </si>
  <si>
    <t>（</t>
    <phoneticPr fontId="12"/>
  </si>
  <si>
    <t>）</t>
    <phoneticPr fontId="12"/>
  </si>
  <si>
    <r>
      <t xml:space="preserve">就職を想定する職業・職種
</t>
    </r>
    <r>
      <rPr>
        <sz val="8"/>
        <rFont val="ＭＳ Ｐゴシック"/>
        <family val="3"/>
        <charset val="128"/>
      </rPr>
      <t>（※基礎分野の場合は記載不要）</t>
    </r>
    <rPh sb="0" eb="2">
      <t>シュウショク</t>
    </rPh>
    <rPh sb="3" eb="5">
      <t>ソウテイ</t>
    </rPh>
    <rPh sb="7" eb="9">
      <t>ショクギョウ</t>
    </rPh>
    <rPh sb="10" eb="12">
      <t>ショクシュ</t>
    </rPh>
    <rPh sb="15" eb="17">
      <t>キソ</t>
    </rPh>
    <rPh sb="17" eb="19">
      <t>ブンヤ</t>
    </rPh>
    <rPh sb="20" eb="22">
      <t>バアイ</t>
    </rPh>
    <rPh sb="23" eb="25">
      <t>キサイ</t>
    </rPh>
    <rPh sb="25" eb="27">
      <t>フヨウ</t>
    </rPh>
    <phoneticPr fontId="7"/>
  </si>
  <si>
    <t>実践コース</t>
    <phoneticPr fontId="7"/>
  </si>
  <si>
    <t>06 農業分野</t>
  </si>
  <si>
    <t>職場復帰支援コース
(※基礎コースのみ）</t>
    <rPh sb="0" eb="2">
      <t>ショクバ</t>
    </rPh>
    <rPh sb="2" eb="4">
      <t>フッキ</t>
    </rPh>
    <rPh sb="4" eb="6">
      <t>シエン</t>
    </rPh>
    <rPh sb="12" eb="14">
      <t>キソ</t>
    </rPh>
    <phoneticPr fontId="7"/>
  </si>
  <si>
    <t>託児サービス支援付訓練コース</t>
    <rPh sb="0" eb="2">
      <t>タクジ</t>
    </rPh>
    <rPh sb="6" eb="8">
      <t>シエン</t>
    </rPh>
    <rPh sb="8" eb="9">
      <t>ツ</t>
    </rPh>
    <rPh sb="9" eb="11">
      <t>クンレン</t>
    </rPh>
    <phoneticPr fontId="7"/>
  </si>
  <si>
    <t>短時間訓練コース</t>
    <rPh sb="0" eb="3">
      <t>タンジカン</t>
    </rPh>
    <rPh sb="3" eb="5">
      <t>クンレン</t>
    </rPh>
    <phoneticPr fontId="7"/>
  </si>
  <si>
    <t>保育士</t>
    <phoneticPr fontId="7"/>
  </si>
  <si>
    <t>07 林業分野</t>
  </si>
  <si>
    <t>訓練科名</t>
    <rPh sb="0" eb="2">
      <t>クンレン</t>
    </rPh>
    <rPh sb="2" eb="4">
      <t>カメイ</t>
    </rPh>
    <phoneticPr fontId="7"/>
  </si>
  <si>
    <t>保育士科（職場復帰）</t>
    <phoneticPr fontId="7"/>
  </si>
  <si>
    <t>08 旅行・観光分野</t>
  </si>
  <si>
    <t>※40文字以内で記入してください。</t>
    <phoneticPr fontId="7"/>
  </si>
  <si>
    <t>09 警備・保安分野</t>
  </si>
  <si>
    <t>募集期間（予定）</t>
    <rPh sb="0" eb="2">
      <t>ボシュウ</t>
    </rPh>
    <rPh sb="2" eb="4">
      <t>キカン</t>
    </rPh>
    <rPh sb="5" eb="7">
      <t>ヨテイ</t>
    </rPh>
    <phoneticPr fontId="7"/>
  </si>
  <si>
    <t>～</t>
    <phoneticPr fontId="7"/>
  </si>
  <si>
    <t>10 クリエート（企画・創作）分野</t>
  </si>
  <si>
    <t>選考日（予定）</t>
    <rPh sb="0" eb="2">
      <t>センコウ</t>
    </rPh>
    <rPh sb="2" eb="3">
      <t>ヒ</t>
    </rPh>
    <rPh sb="4" eb="6">
      <t>ヨテイ</t>
    </rPh>
    <phoneticPr fontId="7"/>
  </si>
  <si>
    <t>11 デザイン分野</t>
  </si>
  <si>
    <t>選考方法</t>
    <rPh sb="0" eb="2">
      <t>センコウ</t>
    </rPh>
    <rPh sb="2" eb="4">
      <t>ホウホウ</t>
    </rPh>
    <phoneticPr fontId="7"/>
  </si>
  <si>
    <t>面接</t>
  </si>
  <si>
    <t>筆記試験</t>
    <phoneticPr fontId="7"/>
  </si>
  <si>
    <t>その他 （</t>
    <phoneticPr fontId="7"/>
  </si>
  <si>
    <t>12 輸送サービス分野</t>
  </si>
  <si>
    <t>選考結果通知日</t>
    <rPh sb="0" eb="2">
      <t>センコウ</t>
    </rPh>
    <rPh sb="2" eb="4">
      <t>ケッカ</t>
    </rPh>
    <rPh sb="4" eb="6">
      <t>ツウチ</t>
    </rPh>
    <rPh sb="6" eb="7">
      <t>ビ</t>
    </rPh>
    <phoneticPr fontId="7"/>
  </si>
  <si>
    <t>13 エコ分野</t>
  </si>
  <si>
    <t>訓練期間</t>
    <rPh sb="0" eb="2">
      <t>クンレン</t>
    </rPh>
    <rPh sb="2" eb="4">
      <t>キカン</t>
    </rPh>
    <phoneticPr fontId="7"/>
  </si>
  <si>
    <t>（</t>
    <phoneticPr fontId="7"/>
  </si>
  <si>
    <t>か月 ）</t>
    <phoneticPr fontId="12"/>
  </si>
  <si>
    <t>（ 訓練日数</t>
    <phoneticPr fontId="7"/>
  </si>
  <si>
    <t>日 ）</t>
    <phoneticPr fontId="7"/>
  </si>
  <si>
    <t>14 調理分野</t>
  </si>
  <si>
    <t>訓練時間</t>
    <rPh sb="0" eb="2">
      <t>クンレン</t>
    </rPh>
    <rPh sb="2" eb="4">
      <t>ジカン</t>
    </rPh>
    <phoneticPr fontId="7"/>
  </si>
  <si>
    <t>時</t>
    <rPh sb="0" eb="1">
      <t>ジ</t>
    </rPh>
    <phoneticPr fontId="12"/>
  </si>
  <si>
    <t>分</t>
    <rPh sb="0" eb="1">
      <t>フン</t>
    </rPh>
    <phoneticPr fontId="12"/>
  </si>
  <si>
    <t>～</t>
    <phoneticPr fontId="7"/>
  </si>
  <si>
    <t>訓練定員</t>
    <rPh sb="0" eb="2">
      <t>クンレン</t>
    </rPh>
    <rPh sb="2" eb="4">
      <t>テイイン</t>
    </rPh>
    <phoneticPr fontId="12"/>
  </si>
  <si>
    <t>名</t>
    <rPh sb="0" eb="1">
      <t>メイ</t>
    </rPh>
    <phoneticPr fontId="12"/>
  </si>
  <si>
    <t>15 電気関連分野</t>
  </si>
  <si>
    <t>訓練対象者の条件</t>
    <rPh sb="0" eb="2">
      <t>クンレン</t>
    </rPh>
    <rPh sb="2" eb="5">
      <t>タイショウシャ</t>
    </rPh>
    <rPh sb="6" eb="8">
      <t>ジョウケン</t>
    </rPh>
    <phoneticPr fontId="7"/>
  </si>
  <si>
    <t>保育士資格有資格者</t>
    <phoneticPr fontId="7"/>
  </si>
  <si>
    <t>16 機械関連分野</t>
  </si>
  <si>
    <r>
      <t xml:space="preserve">訓練推奨者
</t>
    </r>
    <r>
      <rPr>
        <sz val="6"/>
        <rFont val="ＭＳ Ｐゴシック"/>
        <family val="3"/>
        <charset val="128"/>
      </rPr>
      <t>(特定の者を想定する場合のみ)</t>
    </r>
    <phoneticPr fontId="7"/>
  </si>
  <si>
    <t>新規学校卒業者</t>
    <phoneticPr fontId="7"/>
  </si>
  <si>
    <t>ニート等の若者</t>
    <phoneticPr fontId="7"/>
  </si>
  <si>
    <t>障害者</t>
  </si>
  <si>
    <t>母子家庭の母等</t>
    <phoneticPr fontId="7"/>
  </si>
  <si>
    <t>17 金属関連分野</t>
  </si>
  <si>
    <t>被災者</t>
    <phoneticPr fontId="7"/>
  </si>
  <si>
    <t>外国人</t>
    <phoneticPr fontId="7"/>
  </si>
  <si>
    <t>その他</t>
    <phoneticPr fontId="7"/>
  </si>
  <si>
    <t>）</t>
    <phoneticPr fontId="7"/>
  </si>
  <si>
    <t>18 建設関連分野</t>
  </si>
  <si>
    <t>訓練目標
（仕上がり像）</t>
    <rPh sb="0" eb="2">
      <t>クンレン</t>
    </rPh>
    <rPh sb="2" eb="4">
      <t>モクヒョウ</t>
    </rPh>
    <rPh sb="6" eb="8">
      <t>シア</t>
    </rPh>
    <rPh sb="10" eb="11">
      <t>ゾウ</t>
    </rPh>
    <phoneticPr fontId="7"/>
  </si>
  <si>
    <t>資格欄文字結合結果</t>
    <rPh sb="0" eb="2">
      <t>シカク</t>
    </rPh>
    <rPh sb="2" eb="3">
      <t>ラン</t>
    </rPh>
    <rPh sb="3" eb="5">
      <t>モジ</t>
    </rPh>
    <rPh sb="5" eb="7">
      <t>ケツゴウ</t>
    </rPh>
    <rPh sb="7" eb="9">
      <t>ケッカ</t>
    </rPh>
    <phoneticPr fontId="7"/>
  </si>
  <si>
    <t>コース情報登録内容</t>
    <rPh sb="3" eb="5">
      <t>ジョウホウ</t>
    </rPh>
    <rPh sb="5" eb="7">
      <t>トウロク</t>
    </rPh>
    <rPh sb="7" eb="9">
      <t>ナイヨウ</t>
    </rPh>
    <phoneticPr fontId="7"/>
  </si>
  <si>
    <t>19 理容・美容関連分野</t>
  </si>
  <si>
    <t>訓練修了後に取得
できる資格</t>
    <rPh sb="0" eb="2">
      <t>クンレン</t>
    </rPh>
    <rPh sb="2" eb="5">
      <t>シュウリョウゴ</t>
    </rPh>
    <rPh sb="6" eb="8">
      <t>シュトク</t>
    </rPh>
    <rPh sb="12" eb="14">
      <t>シカク</t>
    </rPh>
    <phoneticPr fontId="7"/>
  </si>
  <si>
    <t>名称 （</t>
    <rPh sb="0" eb="2">
      <t>メイショウ</t>
    </rPh>
    <phoneticPr fontId="7"/>
  </si>
  <si>
    <t>） 認定機関 （</t>
    <phoneticPr fontId="7"/>
  </si>
  <si>
    <t>任意受験</t>
    <rPh sb="0" eb="2">
      <t>ニンイ</t>
    </rPh>
    <rPh sb="2" eb="4">
      <t>ジュケン</t>
    </rPh>
    <phoneticPr fontId="7"/>
  </si>
  <si>
    <t>20 その他の分野</t>
    <phoneticPr fontId="7"/>
  </si>
  <si>
    <t>訓練内容</t>
    <rPh sb="2" eb="4">
      <t>ナイヨウ</t>
    </rPh>
    <phoneticPr fontId="7"/>
  </si>
  <si>
    <t>訓練概要</t>
    <phoneticPr fontId="7"/>
  </si>
  <si>
    <t>職業能力の基礎となるコミュニケーション力やビジネスマナー、保育及び子育て支援に関する知識・技能を身につける。</t>
    <phoneticPr fontId="7"/>
  </si>
  <si>
    <t>科目</t>
    <rPh sb="0" eb="2">
      <t>カモク</t>
    </rPh>
    <phoneticPr fontId="7"/>
  </si>
  <si>
    <t>科目の内容</t>
    <rPh sb="0" eb="2">
      <t>カモク</t>
    </rPh>
    <rPh sb="3" eb="5">
      <t>ナイヨウ</t>
    </rPh>
    <phoneticPr fontId="12"/>
  </si>
  <si>
    <t>職業能力開発講習</t>
    <rPh sb="0" eb="2">
      <t>ショクギョウ</t>
    </rPh>
    <rPh sb="2" eb="4">
      <t>ノウリョク</t>
    </rPh>
    <rPh sb="4" eb="6">
      <t>カイハツ</t>
    </rPh>
    <rPh sb="6" eb="8">
      <t>コウシュウ</t>
    </rPh>
    <phoneticPr fontId="12"/>
  </si>
  <si>
    <t>ビジネステクニック</t>
    <phoneticPr fontId="12"/>
  </si>
  <si>
    <t>①社会保険・年金</t>
  </si>
  <si>
    <t>知っておきたい社会保障（公的医療保険、労働者災害補償保険、雇用保険、国民年金、厚生年金、企業年金）、マイナンバーの概要</t>
  </si>
  <si>
    <t>②ビジネスマナー</t>
  </si>
  <si>
    <t>③職業倫理</t>
  </si>
  <si>
    <t>④健康管理</t>
  </si>
  <si>
    <t>生活リズムと健康を整える、働く人の健康管理、心の健康管理、ストレスコントロール（ストレスの対策、回避方法）、感情のコントロール</t>
  </si>
  <si>
    <t>パソコン操作</t>
  </si>
  <si>
    <t>ビジネスヒューマン</t>
    <phoneticPr fontId="12"/>
  </si>
  <si>
    <t>⑤コミュニケーション（聴き方や話し方）</t>
  </si>
  <si>
    <t>自己概念、好き・嫌い（価値観）、思い込みや先入観への気づき、聴き方（傾聴力）、話し方（自分も相手も大切にする表現）の向上</t>
  </si>
  <si>
    <t>⑥園内におけるコミュニケーション</t>
    <rPh sb="1" eb="3">
      <t>エンナイ</t>
    </rPh>
    <phoneticPr fontId="7"/>
  </si>
  <si>
    <t>就職活動計画</t>
    <rPh sb="0" eb="2">
      <t>シュウショク</t>
    </rPh>
    <rPh sb="2" eb="4">
      <t>カツドウ</t>
    </rPh>
    <rPh sb="4" eb="6">
      <t>ケイカク</t>
    </rPh>
    <phoneticPr fontId="12"/>
  </si>
  <si>
    <t>⑦キャリア・プランを踏まえた就職活動の進め方</t>
  </si>
  <si>
    <t>就職活動の全体、キャリア形成と就職対策の関連、就職活動を進めるにあたっての心構え</t>
  </si>
  <si>
    <t>⑨応募書類</t>
  </si>
  <si>
    <t>応募書類を作成する意義、履歴書・職務経歴書のポイント、志望動機・自己アピールの重要性、送付の際の留意点</t>
  </si>
  <si>
    <t>⑩面接対策</t>
  </si>
  <si>
    <t>面接の目的と採用者の評価ポイント、面接の準備とマナー</t>
  </si>
  <si>
    <t>⑪求人情報等の収集</t>
  </si>
  <si>
    <t>求人票の見方・ポイント、求人票の検索・収集、企業情報収集、情報収集の習慣化</t>
  </si>
  <si>
    <t>職業生活設計</t>
    <rPh sb="0" eb="2">
      <t>ショクギョウ</t>
    </rPh>
    <rPh sb="2" eb="4">
      <t>セイカツ</t>
    </rPh>
    <rPh sb="4" eb="6">
      <t>セッケイ</t>
    </rPh>
    <phoneticPr fontId="12"/>
  </si>
  <si>
    <t>⑫訓練受講の動機、今後の目標と習得すべき能力</t>
  </si>
  <si>
    <t>就職に向けた訓練受講の意義、働く力を高めるスキル（専門能力以外）の必要性、今後の目標と習得すべき能力</t>
  </si>
  <si>
    <t>自分の特徴などをみつめなおす就業経験の棚卸し、自分の強み、価値観の振り返り</t>
    <phoneticPr fontId="7"/>
  </si>
  <si>
    <t>⑭仕事理解</t>
  </si>
  <si>
    <t>⑮職業・生活設計</t>
  </si>
  <si>
    <t>学科</t>
    <rPh sb="0" eb="2">
      <t>ガッカ</t>
    </rPh>
    <phoneticPr fontId="12"/>
  </si>
  <si>
    <t>安全衛生</t>
    <rPh sb="0" eb="2">
      <t>アンゼン</t>
    </rPh>
    <rPh sb="2" eb="4">
      <t>エイセイ</t>
    </rPh>
    <phoneticPr fontId="7"/>
  </si>
  <si>
    <t>実技</t>
    <rPh sb="0" eb="2">
      <t>ジツギ</t>
    </rPh>
    <phoneticPr fontId="12"/>
  </si>
  <si>
    <t>調乳、授乳、おむつ交換、抱っこの仕方などの基本的な技術、うた遊び、手遊び、ことば遊び、絵本・紙芝居（選び方と読み方）</t>
    <rPh sb="43" eb="45">
      <t>エホン</t>
    </rPh>
    <rPh sb="46" eb="49">
      <t>カミシバイ</t>
    </rPh>
    <rPh sb="50" eb="51">
      <t>エラ</t>
    </rPh>
    <rPh sb="52" eb="53">
      <t>カタ</t>
    </rPh>
    <rPh sb="54" eb="55">
      <t>ヨ</t>
    </rPh>
    <rPh sb="56" eb="57">
      <t>カタ</t>
    </rPh>
    <phoneticPr fontId="7"/>
  </si>
  <si>
    <t>企業実習</t>
    <rPh sb="0" eb="2">
      <t>キギョウ</t>
    </rPh>
    <rPh sb="2" eb="4">
      <t>ジッシュウ</t>
    </rPh>
    <phoneticPr fontId="7"/>
  </si>
  <si>
    <t>実施しない</t>
    <phoneticPr fontId="7"/>
  </si>
  <si>
    <t>実施する</t>
  </si>
  <si>
    <t>※実施する場合、カリキュラムは別途作成し、総時間のみ記入してください。</t>
    <phoneticPr fontId="7"/>
  </si>
  <si>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12"/>
  </si>
  <si>
    <t>【職業人講話】</t>
  </si>
  <si>
    <t>（能開講習）</t>
  </si>
  <si>
    <t>【職場見学】</t>
  </si>
  <si>
    <t>①「保育園の職場」㈱○○6Ｈ　②「認定こども園の職場」㈱○○6Ｈ</t>
    <rPh sb="2" eb="5">
      <t>ホイクエン</t>
    </rPh>
    <rPh sb="17" eb="19">
      <t>ニンテイ</t>
    </rPh>
    <rPh sb="22" eb="23">
      <t>エン</t>
    </rPh>
    <phoneticPr fontId="17"/>
  </si>
  <si>
    <t>訓練時間総合計</t>
    <phoneticPr fontId="12"/>
  </si>
  <si>
    <t>職場見学等</t>
    <rPh sb="0" eb="2">
      <t>ショクバ</t>
    </rPh>
    <rPh sb="2" eb="4">
      <t>ケンガク</t>
    </rPh>
    <rPh sb="4" eb="5">
      <t>トウ</t>
    </rPh>
    <phoneticPr fontId="12"/>
  </si>
  <si>
    <t>企業実習</t>
    <rPh sb="0" eb="2">
      <t>キギョウ</t>
    </rPh>
    <rPh sb="2" eb="4">
      <t>ジッシュウ</t>
    </rPh>
    <phoneticPr fontId="12"/>
  </si>
  <si>
    <t>受講者の負担する費用</t>
    <rPh sb="0" eb="3">
      <t>ジュコウシャ</t>
    </rPh>
    <rPh sb="4" eb="6">
      <t>フタン</t>
    </rPh>
    <rPh sb="8" eb="10">
      <t>ヒヨウ</t>
    </rPh>
    <phoneticPr fontId="7"/>
  </si>
  <si>
    <t>教科書代</t>
    <phoneticPr fontId="7"/>
  </si>
  <si>
    <t>#,###円</t>
    <rPh sb="5" eb="6">
      <t>エン</t>
    </rPh>
    <phoneticPr fontId="17"/>
  </si>
  <si>
    <t>合計</t>
    <rPh sb="0" eb="2">
      <t>ゴウケイ</t>
    </rPh>
    <phoneticPr fontId="7"/>
  </si>
  <si>
    <t>その他 （</t>
    <rPh sb="2" eb="3">
      <t>タ</t>
    </rPh>
    <phoneticPr fontId="12"/>
  </si>
  <si>
    <t>備考 （</t>
    <rPh sb="0" eb="2">
      <t>ビコウ</t>
    </rPh>
    <phoneticPr fontId="12"/>
  </si>
  <si>
    <t>指導方法</t>
    <phoneticPr fontId="7"/>
  </si>
  <si>
    <t>訓練形態（個別指導・補講を除く）</t>
    <rPh sb="0" eb="2">
      <t>クンレン</t>
    </rPh>
    <rPh sb="2" eb="4">
      <t>ケイタイ</t>
    </rPh>
    <rPh sb="5" eb="7">
      <t>コベツ</t>
    </rPh>
    <rPh sb="7" eb="9">
      <t>シドウ</t>
    </rPh>
    <rPh sb="10" eb="12">
      <t>ホコウ</t>
    </rPh>
    <rPh sb="13" eb="14">
      <t>ノゾ</t>
    </rPh>
    <phoneticPr fontId="7"/>
  </si>
  <si>
    <t>全ての受講者を一堂に集め、講師が直接指導する</t>
    <phoneticPr fontId="7"/>
  </si>
  <si>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7"/>
  </si>
  <si>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7"/>
  </si>
  <si>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7"/>
  </si>
  <si>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7"/>
  </si>
  <si>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7"/>
  </si>
  <si>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7"/>
  </si>
  <si>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7"/>
  </si>
  <si>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7"/>
  </si>
  <si>
    <t>認定様式第12号</t>
    <phoneticPr fontId="7"/>
  </si>
  <si>
    <t>訓練カリキュラム（企業実習用）</t>
    <rPh sb="0" eb="2">
      <t>クンレン</t>
    </rPh>
    <rPh sb="9" eb="11">
      <t>キギョウ</t>
    </rPh>
    <rPh sb="11" eb="13">
      <t>ジッシュウ</t>
    </rPh>
    <rPh sb="13" eb="14">
      <t>ヨウ</t>
    </rPh>
    <phoneticPr fontId="7"/>
  </si>
  <si>
    <t>カリキュラム番号：</t>
    <rPh sb="6" eb="8">
      <t>バンゴウ</t>
    </rPh>
    <phoneticPr fontId="7"/>
  </si>
  <si>
    <t>保育士科（職場復帰）</t>
    <rPh sb="0" eb="3">
      <t>ホイクシ</t>
    </rPh>
    <rPh sb="3" eb="4">
      <t>カ</t>
    </rPh>
    <rPh sb="5" eb="7">
      <t>ショクバ</t>
    </rPh>
    <rPh sb="7" eb="9">
      <t>フッキ</t>
    </rPh>
    <phoneticPr fontId="7"/>
  </si>
  <si>
    <t>企業実習での
訓練目標</t>
    <rPh sb="0" eb="2">
      <t>キギョウ</t>
    </rPh>
    <rPh sb="2" eb="4">
      <t>ジッシュウ</t>
    </rPh>
    <rPh sb="7" eb="9">
      <t>クンレン</t>
    </rPh>
    <rPh sb="9" eb="11">
      <t>モクヒョウ</t>
    </rPh>
    <phoneticPr fontId="7"/>
  </si>
  <si>
    <t>実際の保育現場における実践を通じ、座学で学び直した保育技術や遊びの技術を踏まえた保育に係る技能等を定着・向上させる。</t>
    <rPh sb="0" eb="2">
      <t>ジッサイ</t>
    </rPh>
    <rPh sb="3" eb="5">
      <t>ホイク</t>
    </rPh>
    <rPh sb="5" eb="7">
      <t>ゲンバ</t>
    </rPh>
    <rPh sb="11" eb="13">
      <t>ジッセン</t>
    </rPh>
    <rPh sb="14" eb="15">
      <t>ツウ</t>
    </rPh>
    <rPh sb="17" eb="18">
      <t>ザ</t>
    </rPh>
    <rPh sb="18" eb="19">
      <t>ガク</t>
    </rPh>
    <rPh sb="20" eb="21">
      <t>マナ</t>
    </rPh>
    <rPh sb="22" eb="23">
      <t>ナオ</t>
    </rPh>
    <rPh sb="25" eb="27">
      <t>ホイク</t>
    </rPh>
    <rPh sb="27" eb="29">
      <t>ギジュツ</t>
    </rPh>
    <rPh sb="30" eb="31">
      <t>アソ</t>
    </rPh>
    <rPh sb="33" eb="35">
      <t>ギジュツ</t>
    </rPh>
    <rPh sb="36" eb="37">
      <t>フ</t>
    </rPh>
    <rPh sb="40" eb="42">
      <t>ホイク</t>
    </rPh>
    <rPh sb="43" eb="44">
      <t>カカ</t>
    </rPh>
    <rPh sb="45" eb="47">
      <t>ギノウ</t>
    </rPh>
    <rPh sb="47" eb="48">
      <t>トウ</t>
    </rPh>
    <rPh sb="49" eb="51">
      <t>テイチャク</t>
    </rPh>
    <rPh sb="52" eb="54">
      <t>コウジョウ</t>
    </rPh>
    <phoneticPr fontId="7"/>
  </si>
  <si>
    <t>訓 練 の 内 容</t>
    <rPh sb="0" eb="1">
      <t>クン</t>
    </rPh>
    <rPh sb="2" eb="3">
      <t>ネリ</t>
    </rPh>
    <rPh sb="6" eb="7">
      <t>ナイ</t>
    </rPh>
    <rPh sb="8" eb="9">
      <t>カタチ</t>
    </rPh>
    <phoneticPr fontId="7"/>
  </si>
  <si>
    <t>科目の内容</t>
    <rPh sb="0" eb="2">
      <t>カモク</t>
    </rPh>
    <rPh sb="3" eb="5">
      <t>ナイヨウ</t>
    </rPh>
    <phoneticPr fontId="7"/>
  </si>
  <si>
    <t>実   技</t>
    <rPh sb="0" eb="1">
      <t>ジツ</t>
    </rPh>
    <rPh sb="4" eb="5">
      <t>ワザ</t>
    </rPh>
    <phoneticPr fontId="7"/>
  </si>
  <si>
    <t>保育実習</t>
    <rPh sb="0" eb="2">
      <t>ホイク</t>
    </rPh>
    <rPh sb="2" eb="4">
      <t>ジッシュウ</t>
    </rPh>
    <phoneticPr fontId="7"/>
  </si>
  <si>
    <t>その他</t>
    <rPh sb="2" eb="3">
      <t>タ</t>
    </rPh>
    <phoneticPr fontId="7"/>
  </si>
  <si>
    <t>　訓練時間総合計</t>
    <rPh sb="1" eb="3">
      <t>クンレン</t>
    </rPh>
    <rPh sb="3" eb="5">
      <t>ジカン</t>
    </rPh>
    <rPh sb="5" eb="6">
      <t>ソウ</t>
    </rPh>
    <rPh sb="6" eb="8">
      <t>ゴウケイ</t>
    </rPh>
    <phoneticPr fontId="7"/>
  </si>
  <si>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12"/>
  </si>
  <si>
    <t>訓練科名</t>
    <rPh sb="0" eb="2">
      <t>クンレン</t>
    </rPh>
    <rPh sb="2" eb="4">
      <t>カメイ</t>
    </rPh>
    <phoneticPr fontId="12"/>
  </si>
  <si>
    <t>訓練受講者氏名</t>
    <rPh sb="0" eb="2">
      <t>クンレン</t>
    </rPh>
    <rPh sb="2" eb="4">
      <t>ジュコウ</t>
    </rPh>
    <rPh sb="4" eb="5">
      <t>シャ</t>
    </rPh>
    <rPh sb="5" eb="7">
      <t>シメイ</t>
    </rPh>
    <phoneticPr fontId="12"/>
  </si>
  <si>
    <t>教育訓練実施機関</t>
    <rPh sb="0" eb="2">
      <t>キョウイク</t>
    </rPh>
    <rPh sb="2" eb="4">
      <t>クンレン</t>
    </rPh>
    <rPh sb="4" eb="6">
      <t>ジッシ</t>
    </rPh>
    <rPh sb="6" eb="8">
      <t>キカン</t>
    </rPh>
    <phoneticPr fontId="12"/>
  </si>
  <si>
    <t>所在地</t>
    <rPh sb="0" eb="3">
      <t>ショザイチ</t>
    </rPh>
    <phoneticPr fontId="12"/>
  </si>
  <si>
    <t>就職支援責任者　氏名</t>
    <rPh sb="0" eb="2">
      <t>シュウショク</t>
    </rPh>
    <rPh sb="2" eb="4">
      <t>シエン</t>
    </rPh>
    <rPh sb="4" eb="7">
      <t>セキニンシャ</t>
    </rPh>
    <rPh sb="8" eb="10">
      <t>シメイ</t>
    </rPh>
    <phoneticPr fontId="12"/>
  </si>
  <si>
    <t>名称</t>
    <rPh sb="0" eb="2">
      <t>メイショウ</t>
    </rPh>
    <phoneticPr fontId="12"/>
  </si>
  <si>
    <t>訓練実施施設の責任者　氏名</t>
    <rPh sb="0" eb="2">
      <t>クンレン</t>
    </rPh>
    <rPh sb="2" eb="4">
      <t>ジッシ</t>
    </rPh>
    <rPh sb="4" eb="6">
      <t>シセツ</t>
    </rPh>
    <rPh sb="7" eb="10">
      <t>セキニンシャ</t>
    </rPh>
    <rPh sb="11" eb="13">
      <t>シメイ</t>
    </rPh>
    <phoneticPr fontId="12"/>
  </si>
  <si>
    <t>Ⅰ　訓練期間・訓練目標</t>
    <rPh sb="2" eb="4">
      <t>クンレン</t>
    </rPh>
    <rPh sb="4" eb="6">
      <t>キカン</t>
    </rPh>
    <rPh sb="7" eb="9">
      <t>クンレン</t>
    </rPh>
    <rPh sb="9" eb="11">
      <t>モクヒョウ</t>
    </rPh>
    <phoneticPr fontId="12"/>
  </si>
  <si>
    <t>訓練期間</t>
    <rPh sb="0" eb="2">
      <t>クンレン</t>
    </rPh>
    <rPh sb="2" eb="4">
      <t>キカン</t>
    </rPh>
    <phoneticPr fontId="12"/>
  </si>
  <si>
    <t>訓練時間</t>
    <rPh sb="0" eb="2">
      <t>クンレン</t>
    </rPh>
    <rPh sb="2" eb="4">
      <t>ジカン</t>
    </rPh>
    <phoneticPr fontId="12"/>
  </si>
  <si>
    <t>訓練目標（仕上がり像）</t>
    <rPh sb="0" eb="2">
      <t>クンレン</t>
    </rPh>
    <rPh sb="2" eb="4">
      <t>モクヒョウ</t>
    </rPh>
    <rPh sb="5" eb="7">
      <t>シア</t>
    </rPh>
    <rPh sb="9" eb="10">
      <t>ゾウ</t>
    </rPh>
    <phoneticPr fontId="12"/>
  </si>
  <si>
    <t>（１）科目評価</t>
    <rPh sb="3" eb="5">
      <t>カモク</t>
    </rPh>
    <rPh sb="5" eb="7">
      <t>ヒョウカ</t>
    </rPh>
    <phoneticPr fontId="12"/>
  </si>
  <si>
    <t>評価</t>
    <rPh sb="0" eb="2">
      <t>ヒョウカ</t>
    </rPh>
    <phoneticPr fontId="12"/>
  </si>
  <si>
    <t xml:space="preserve">G39#010182 </t>
  </si>
  <si>
    <t>(2)</t>
  </si>
  <si>
    <t xml:space="preserve">自社作成 </t>
  </si>
  <si>
    <t>(4)</t>
  </si>
  <si>
    <t xml:space="preserve">来訪者・保護者・子どもに対する、礼儀正しい対応（お辞儀、挨拶、言葉遣い）ができる </t>
    <rPh sb="4" eb="7">
      <t>ホゴシャ</t>
    </rPh>
    <rPh sb="8" eb="9">
      <t>コ</t>
    </rPh>
    <phoneticPr fontId="7"/>
  </si>
  <si>
    <t>JC</t>
  </si>
  <si>
    <t>(5)</t>
  </si>
  <si>
    <t xml:space="preserve">00C003L11 </t>
  </si>
  <si>
    <t xml:space="preserve">G39#010172 </t>
  </si>
  <si>
    <t>引用元1</t>
    <rPh sb="0" eb="3">
      <t>インヨウモト</t>
    </rPh>
    <phoneticPr fontId="7"/>
  </si>
  <si>
    <t xml:space="preserve">引用元2 </t>
  </si>
  <si>
    <t>(3)</t>
  </si>
  <si>
    <t xml:space="preserve">00C006L11 </t>
  </si>
  <si>
    <t xml:space="preserve">引用元3 </t>
  </si>
  <si>
    <t xml:space="preserve">異なる価値観の人とも互いの立場等を理解した上で対応ができる </t>
    <rPh sb="0" eb="1">
      <t>コト</t>
    </rPh>
    <rPh sb="3" eb="6">
      <t>カチカン</t>
    </rPh>
    <rPh sb="7" eb="8">
      <t>ヒト</t>
    </rPh>
    <rPh sb="10" eb="11">
      <t>タガ</t>
    </rPh>
    <rPh sb="13" eb="16">
      <t>タチバナド</t>
    </rPh>
    <rPh sb="17" eb="19">
      <t>リカイ</t>
    </rPh>
    <rPh sb="21" eb="22">
      <t>ウエ</t>
    </rPh>
    <rPh sb="23" eb="25">
      <t>タイオウ</t>
    </rPh>
    <phoneticPr fontId="7"/>
  </si>
  <si>
    <t>引用元4</t>
    <rPh sb="0" eb="3">
      <t>インヨウモト</t>
    </rPh>
    <phoneticPr fontId="7"/>
  </si>
  <si>
    <t>保育基礎</t>
    <rPh sb="0" eb="2">
      <t>ホイク</t>
    </rPh>
    <rPh sb="2" eb="4">
      <t>キソ</t>
    </rPh>
    <phoneticPr fontId="7"/>
  </si>
  <si>
    <t>保育制度の動向を踏まえた、最新の保育事情や各自治体の状況、今後の保育施策について知っている</t>
    <rPh sb="0" eb="2">
      <t>ホイク</t>
    </rPh>
    <rPh sb="2" eb="4">
      <t>セイド</t>
    </rPh>
    <rPh sb="5" eb="7">
      <t>ドウコウ</t>
    </rPh>
    <rPh sb="8" eb="9">
      <t>フ</t>
    </rPh>
    <rPh sb="13" eb="15">
      <t>サイシン</t>
    </rPh>
    <rPh sb="16" eb="18">
      <t>ホイク</t>
    </rPh>
    <rPh sb="18" eb="20">
      <t>ジジョウ</t>
    </rPh>
    <rPh sb="21" eb="22">
      <t>カク</t>
    </rPh>
    <rPh sb="22" eb="25">
      <t>ジチタイ</t>
    </rPh>
    <rPh sb="26" eb="28">
      <t>ジョウキョウ</t>
    </rPh>
    <rPh sb="29" eb="31">
      <t>コンゴ</t>
    </rPh>
    <rPh sb="32" eb="34">
      <t>ホイク</t>
    </rPh>
    <rPh sb="34" eb="36">
      <t>セサク</t>
    </rPh>
    <rPh sb="40" eb="41">
      <t>シ</t>
    </rPh>
    <phoneticPr fontId="7"/>
  </si>
  <si>
    <t>新保育所保育指針内容や指針に基づく保育士の役割について知っている</t>
    <rPh sb="0" eb="1">
      <t>シン</t>
    </rPh>
    <rPh sb="1" eb="4">
      <t>ホイクショ</t>
    </rPh>
    <rPh sb="4" eb="6">
      <t>ホイク</t>
    </rPh>
    <rPh sb="6" eb="8">
      <t>シシン</t>
    </rPh>
    <rPh sb="8" eb="10">
      <t>ナイヨウ</t>
    </rPh>
    <rPh sb="11" eb="13">
      <t>シシン</t>
    </rPh>
    <rPh sb="14" eb="15">
      <t>モト</t>
    </rPh>
    <rPh sb="17" eb="20">
      <t>ホイクシ</t>
    </rPh>
    <rPh sb="21" eb="23">
      <t>ヤクワリ</t>
    </rPh>
    <rPh sb="27" eb="28">
      <t>シ</t>
    </rPh>
    <phoneticPr fontId="7"/>
  </si>
  <si>
    <t>子どもの発達の過程や傾向を理解した対応方法や年齢や経験に応じた発達段階について知っている</t>
    <rPh sb="0" eb="1">
      <t>コ</t>
    </rPh>
    <rPh sb="4" eb="6">
      <t>ハッタツ</t>
    </rPh>
    <rPh sb="7" eb="9">
      <t>カテイ</t>
    </rPh>
    <rPh sb="10" eb="12">
      <t>ケイコウ</t>
    </rPh>
    <rPh sb="13" eb="15">
      <t>リカイ</t>
    </rPh>
    <rPh sb="17" eb="19">
      <t>タイオウ</t>
    </rPh>
    <rPh sb="19" eb="21">
      <t>ホウホウ</t>
    </rPh>
    <rPh sb="22" eb="24">
      <t>ネンレイ</t>
    </rPh>
    <rPh sb="25" eb="27">
      <t>ケイケン</t>
    </rPh>
    <rPh sb="28" eb="29">
      <t>オウ</t>
    </rPh>
    <rPh sb="31" eb="33">
      <t>ハッタツ</t>
    </rPh>
    <rPh sb="33" eb="35">
      <t>ダンカイ</t>
    </rPh>
    <rPh sb="39" eb="40">
      <t>シ</t>
    </rPh>
    <phoneticPr fontId="7"/>
  </si>
  <si>
    <t>食中毒の予防等の衛生管理、離乳食、食物アレルギー、食育について知っている</t>
    <rPh sb="0" eb="3">
      <t>ショクチュウドク</t>
    </rPh>
    <rPh sb="4" eb="6">
      <t>ヨボウ</t>
    </rPh>
    <rPh sb="6" eb="7">
      <t>ナド</t>
    </rPh>
    <rPh sb="8" eb="10">
      <t>エイセイ</t>
    </rPh>
    <rPh sb="10" eb="12">
      <t>カンリ</t>
    </rPh>
    <rPh sb="13" eb="16">
      <t>リニュウショク</t>
    </rPh>
    <rPh sb="17" eb="19">
      <t>ショクモツ</t>
    </rPh>
    <rPh sb="25" eb="27">
      <t>ショクイク</t>
    </rPh>
    <rPh sb="31" eb="32">
      <t>シ</t>
    </rPh>
    <phoneticPr fontId="7"/>
  </si>
  <si>
    <t>(6)</t>
  </si>
  <si>
    <t>調乳、授乳、おむつ交換、抱っこの方法や重要性について知っている</t>
    <rPh sb="0" eb="2">
      <t>チョウニュウ</t>
    </rPh>
    <rPh sb="3" eb="5">
      <t>ジュニュウ</t>
    </rPh>
    <rPh sb="9" eb="11">
      <t>コウカン</t>
    </rPh>
    <rPh sb="12" eb="13">
      <t>ダ</t>
    </rPh>
    <rPh sb="16" eb="18">
      <t>ホウホウ</t>
    </rPh>
    <rPh sb="19" eb="22">
      <t>ジュウヨウセイ</t>
    </rPh>
    <rPh sb="26" eb="27">
      <t>シ</t>
    </rPh>
    <phoneticPr fontId="7"/>
  </si>
  <si>
    <t>(7)</t>
  </si>
  <si>
    <t>(1)</t>
  </si>
  <si>
    <t>保育技術・遊びの技術</t>
    <rPh sb="0" eb="2">
      <t>ホイク</t>
    </rPh>
    <rPh sb="2" eb="4">
      <t>ギジュツ</t>
    </rPh>
    <rPh sb="5" eb="6">
      <t>アソ</t>
    </rPh>
    <rPh sb="8" eb="10">
      <t>ギジュツ</t>
    </rPh>
    <phoneticPr fontId="7"/>
  </si>
  <si>
    <t>調乳、授乳、おむつ交換、抱っこの基本的な手法ができる</t>
    <rPh sb="0" eb="2">
      <t>チョウニュウ</t>
    </rPh>
    <rPh sb="3" eb="5">
      <t>ジュニュウ</t>
    </rPh>
    <rPh sb="9" eb="11">
      <t>コウカン</t>
    </rPh>
    <rPh sb="12" eb="13">
      <t>ダ</t>
    </rPh>
    <rPh sb="16" eb="19">
      <t>キホンテキ</t>
    </rPh>
    <rPh sb="20" eb="22">
      <t>シュホウ</t>
    </rPh>
    <phoneticPr fontId="7"/>
  </si>
  <si>
    <t>振り返り演習</t>
    <rPh sb="0" eb="1">
      <t>フ</t>
    </rPh>
    <rPh sb="2" eb="3">
      <t>カエ</t>
    </rPh>
    <rPh sb="4" eb="6">
      <t>エンシュウ</t>
    </rPh>
    <phoneticPr fontId="7"/>
  </si>
  <si>
    <t>指導計画を作成・実践し、観察に基づく記録の作成・評価をすることができる</t>
    <rPh sb="0" eb="2">
      <t>シドウ</t>
    </rPh>
    <rPh sb="2" eb="4">
      <t>ケイカク</t>
    </rPh>
    <rPh sb="5" eb="7">
      <t>サクセイ</t>
    </rPh>
    <rPh sb="8" eb="10">
      <t>ジッセン</t>
    </rPh>
    <rPh sb="12" eb="14">
      <t>カンサツ</t>
    </rPh>
    <rPh sb="15" eb="16">
      <t>モト</t>
    </rPh>
    <rPh sb="18" eb="20">
      <t>キロク</t>
    </rPh>
    <rPh sb="21" eb="23">
      <t>サクセイ</t>
    </rPh>
    <rPh sb="24" eb="26">
      <t>ヒョウカ</t>
    </rPh>
    <phoneticPr fontId="7"/>
  </si>
  <si>
    <t>（総評・コメント）</t>
    <rPh sb="1" eb="3">
      <t>ソウヒョウ</t>
    </rPh>
    <phoneticPr fontId="12"/>
  </si>
  <si>
    <t>（特記事項）</t>
    <rPh sb="1" eb="3">
      <t>トッキ</t>
    </rPh>
    <rPh sb="3" eb="5">
      <t>ジコウ</t>
    </rPh>
    <phoneticPr fontId="12"/>
  </si>
  <si>
    <t>取得日</t>
    <rPh sb="0" eb="3">
      <t>シュトクビ</t>
    </rPh>
    <phoneticPr fontId="12"/>
  </si>
  <si>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12"/>
  </si>
  <si>
    <t>認定様式第13の２号</t>
    <rPh sb="0" eb="2">
      <t>ニンテイ</t>
    </rPh>
    <rPh sb="2" eb="4">
      <t>ヨウシキ</t>
    </rPh>
    <rPh sb="4" eb="5">
      <t>ダイ</t>
    </rPh>
    <phoneticPr fontId="12"/>
  </si>
  <si>
    <t>就職活動計画/職業生活設計　自己評価シート</t>
    <rPh sb="0" eb="2">
      <t>シュウショク</t>
    </rPh>
    <rPh sb="2" eb="4">
      <t>カツドウ</t>
    </rPh>
    <rPh sb="4" eb="6">
      <t>ケイカク</t>
    </rPh>
    <rPh sb="7" eb="9">
      <t>ショクギョウ</t>
    </rPh>
    <rPh sb="9" eb="11">
      <t>セイカツ</t>
    </rPh>
    <rPh sb="11" eb="13">
      <t>セッケイ</t>
    </rPh>
    <rPh sb="14" eb="16">
      <t>ジコ</t>
    </rPh>
    <rPh sb="16" eb="18">
      <t>ヒョウカ</t>
    </rPh>
    <phoneticPr fontId="12"/>
  </si>
  <si>
    <t>各科目の受講前の自己チェックと受講後の自己チェックを行ってください。</t>
    <rPh sb="0" eb="1">
      <t>カク</t>
    </rPh>
    <rPh sb="1" eb="3">
      <t>カモク</t>
    </rPh>
    <rPh sb="4" eb="6">
      <t>ジュコウ</t>
    </rPh>
    <rPh sb="6" eb="7">
      <t>マエ</t>
    </rPh>
    <rPh sb="8" eb="10">
      <t>ジコ</t>
    </rPh>
    <rPh sb="15" eb="17">
      <t>ジュコウ</t>
    </rPh>
    <rPh sb="17" eb="18">
      <t>ゴ</t>
    </rPh>
    <rPh sb="19" eb="21">
      <t>ジコ</t>
    </rPh>
    <rPh sb="26" eb="27">
      <t>オコナ</t>
    </rPh>
    <phoneticPr fontId="12"/>
  </si>
  <si>
    <t>A：自信がある　B：どちらでもない（わからない）　C：自信がない</t>
    <rPh sb="2" eb="4">
      <t>ジシン</t>
    </rPh>
    <rPh sb="27" eb="29">
      <t>ジシン</t>
    </rPh>
    <phoneticPr fontId="12"/>
  </si>
  <si>
    <t>自己評価</t>
    <rPh sb="0" eb="2">
      <t>ジコ</t>
    </rPh>
    <rPh sb="2" eb="4">
      <t>ヒョウカ</t>
    </rPh>
    <phoneticPr fontId="12"/>
  </si>
  <si>
    <t>チェック項目</t>
    <rPh sb="4" eb="6">
      <t>コウモク</t>
    </rPh>
    <phoneticPr fontId="12"/>
  </si>
  <si>
    <t>受講前</t>
    <rPh sb="0" eb="2">
      <t>ジュコウ</t>
    </rPh>
    <rPh sb="2" eb="3">
      <t>マエ</t>
    </rPh>
    <phoneticPr fontId="12"/>
  </si>
  <si>
    <t>受講後</t>
    <rPh sb="0" eb="2">
      <t>ジュコウ</t>
    </rPh>
    <rPh sb="2" eb="3">
      <t>ゴ</t>
    </rPh>
    <phoneticPr fontId="12"/>
  </si>
  <si>
    <t>⑧保育士の求人動向</t>
    <rPh sb="1" eb="4">
      <t>ホイクシ</t>
    </rPh>
    <phoneticPr fontId="7"/>
  </si>
  <si>
    <t>保育業界の求人動向を知っている</t>
    <rPh sb="0" eb="2">
      <t>ホイク</t>
    </rPh>
    <rPh sb="2" eb="4">
      <t>ギョウカイ</t>
    </rPh>
    <phoneticPr fontId="7"/>
  </si>
  <si>
    <t>保育士として就職するために必要な能力を知っている</t>
    <rPh sb="0" eb="3">
      <t>ホイクシ</t>
    </rPh>
    <rPh sb="6" eb="8">
      <t>シュウショク</t>
    </rPh>
    <rPh sb="13" eb="15">
      <t>ヒツヨウ</t>
    </rPh>
    <rPh sb="16" eb="18">
      <t>ノウリョク</t>
    </rPh>
    <rPh sb="19" eb="20">
      <t>シ</t>
    </rPh>
    <phoneticPr fontId="7"/>
  </si>
  <si>
    <t>保育職としての仕事・魅力について知っている</t>
    <rPh sb="0" eb="2">
      <t>ホイク</t>
    </rPh>
    <rPh sb="2" eb="3">
      <t>ショク</t>
    </rPh>
    <rPh sb="7" eb="9">
      <t>シゴト</t>
    </rPh>
    <rPh sb="10" eb="12">
      <t>ミリョク</t>
    </rPh>
    <phoneticPr fontId="7"/>
  </si>
  <si>
    <t>保育現場が求める人材要件を知っている</t>
    <rPh sb="0" eb="2">
      <t>ホイク</t>
    </rPh>
    <rPh sb="2" eb="4">
      <t>ゲンバ</t>
    </rPh>
    <phoneticPr fontId="7"/>
  </si>
  <si>
    <t>職業・生活の振り返りと今後、新ジョブ・カード制度の概要・目標設定票の作成</t>
    <phoneticPr fontId="2"/>
  </si>
  <si>
    <t>働く人を守る労働法、育児・介護休業法（短時間勤務制度）、子育て支援法、家族機能と役割分担</t>
    <rPh sb="10" eb="12">
      <t>イクジ</t>
    </rPh>
    <rPh sb="13" eb="15">
      <t>カイゴ</t>
    </rPh>
    <rPh sb="15" eb="18">
      <t>キュウギョウホウ</t>
    </rPh>
    <rPh sb="19" eb="22">
      <t>タンジカン</t>
    </rPh>
    <rPh sb="22" eb="24">
      <t>キンム</t>
    </rPh>
    <rPh sb="24" eb="26">
      <t>セイド</t>
    </rPh>
    <rPh sb="28" eb="30">
      <t>コソダ</t>
    </rPh>
    <rPh sb="31" eb="34">
      <t>シエンホウ</t>
    </rPh>
    <rPh sb="35" eb="37">
      <t>カゾク</t>
    </rPh>
    <rPh sb="37" eb="39">
      <t>キノウ</t>
    </rPh>
    <rPh sb="40" eb="42">
      <t>ヤクワリ</t>
    </rPh>
    <rPh sb="42" eb="44">
      <t>ブンタン</t>
    </rPh>
    <phoneticPr fontId="7"/>
  </si>
  <si>
    <t>⑧保育士の求人動向</t>
    <rPh sb="1" eb="4">
      <t>ホイクシ</t>
    </rPh>
    <phoneticPr fontId="17"/>
  </si>
  <si>
    <t>保育士の求人動向・保育業界の近況とポイント</t>
    <rPh sb="0" eb="3">
      <t>ホイクシ</t>
    </rPh>
    <rPh sb="9" eb="11">
      <t>ホイク</t>
    </rPh>
    <phoneticPr fontId="17"/>
  </si>
  <si>
    <t>ワークライフバランス</t>
    <phoneticPr fontId="7"/>
  </si>
  <si>
    <t>保育内容の観察、調乳、授乳、おむつ交換、抱っこ、うた遊び、手遊び、リズム遊び</t>
    <rPh sb="0" eb="2">
      <t>ホイク</t>
    </rPh>
    <rPh sb="2" eb="4">
      <t>ナイヨウ</t>
    </rPh>
    <rPh sb="5" eb="7">
      <t>カンサツ</t>
    </rPh>
    <rPh sb="8" eb="10">
      <t>チョウニュウ</t>
    </rPh>
    <rPh sb="11" eb="13">
      <t>ジュニュウ</t>
    </rPh>
    <rPh sb="17" eb="19">
      <t>コウカン</t>
    </rPh>
    <rPh sb="20" eb="21">
      <t>ダ</t>
    </rPh>
    <rPh sb="26" eb="27">
      <t>アソ</t>
    </rPh>
    <rPh sb="29" eb="31">
      <t>テアソ</t>
    </rPh>
    <rPh sb="36" eb="37">
      <t>アソ</t>
    </rPh>
    <phoneticPr fontId="7"/>
  </si>
  <si>
    <t>危機管理、事故防止</t>
    <rPh sb="0" eb="2">
      <t>キキ</t>
    </rPh>
    <rPh sb="2" eb="4">
      <t>カンリ</t>
    </rPh>
    <rPh sb="5" eb="7">
      <t>ジコ</t>
    </rPh>
    <rPh sb="7" eb="9">
      <t>ボウシ</t>
    </rPh>
    <phoneticPr fontId="7"/>
  </si>
  <si>
    <t>育児・介護関係法制度を知っている</t>
    <rPh sb="0" eb="2">
      <t>イクジ</t>
    </rPh>
    <rPh sb="3" eb="5">
      <t>カイゴ</t>
    </rPh>
    <rPh sb="5" eb="7">
      <t>カンケイ</t>
    </rPh>
    <rPh sb="7" eb="10">
      <t>ホウセイド</t>
    </rPh>
    <rPh sb="11" eb="12">
      <t>シ</t>
    </rPh>
    <phoneticPr fontId="7"/>
  </si>
  <si>
    <t>仕事における家族機能と役割分担を知っている</t>
    <rPh sb="0" eb="2">
      <t>シゴト</t>
    </rPh>
    <rPh sb="6" eb="8">
      <t>カゾク</t>
    </rPh>
    <rPh sb="8" eb="10">
      <t>キノウ</t>
    </rPh>
    <rPh sb="11" eb="13">
      <t>ヤクワリ</t>
    </rPh>
    <rPh sb="13" eb="15">
      <t>ブンタン</t>
    </rPh>
    <rPh sb="16" eb="17">
      <t>シ</t>
    </rPh>
    <phoneticPr fontId="7"/>
  </si>
  <si>
    <t>保育所における事故防止・感染症予防等の安全管理について知っている</t>
    <rPh sb="0" eb="2">
      <t>ホイク</t>
    </rPh>
    <rPh sb="2" eb="3">
      <t>ジョ</t>
    </rPh>
    <rPh sb="7" eb="9">
      <t>ジコ</t>
    </rPh>
    <rPh sb="9" eb="11">
      <t>ボウシ</t>
    </rPh>
    <rPh sb="12" eb="15">
      <t>カンセンショウ</t>
    </rPh>
    <rPh sb="15" eb="17">
      <t>ヨボウ</t>
    </rPh>
    <rPh sb="17" eb="18">
      <t>ナド</t>
    </rPh>
    <rPh sb="19" eb="21">
      <t>アンゼン</t>
    </rPh>
    <rPh sb="21" eb="23">
      <t>カンリ</t>
    </rPh>
    <rPh sb="27" eb="28">
      <t>シ</t>
    </rPh>
    <phoneticPr fontId="7"/>
  </si>
  <si>
    <t>緊急時の対応、こどもの病気・怪我の応急手当の方法について知っている</t>
    <rPh sb="28" eb="29">
      <t>シ</t>
    </rPh>
    <phoneticPr fontId="7"/>
  </si>
  <si>
    <t>引用元4</t>
    <rPh sb="0" eb="2">
      <t>インヨウ</t>
    </rPh>
    <rPh sb="2" eb="3">
      <t>モト</t>
    </rPh>
    <phoneticPr fontId="7"/>
  </si>
  <si>
    <t>多様な遊びの設定や環境整備、雰囲気づくりができる</t>
    <rPh sb="0" eb="2">
      <t>タヨウ</t>
    </rPh>
    <phoneticPr fontId="7"/>
  </si>
  <si>
    <t>保育実習（企業実習）</t>
    <rPh sb="0" eb="2">
      <t>ホイク</t>
    </rPh>
    <rPh sb="2" eb="4">
      <t>ジッシュウ</t>
    </rPh>
    <rPh sb="5" eb="7">
      <t>キギョウ</t>
    </rPh>
    <rPh sb="7" eb="9">
      <t>ジッシュウ</t>
    </rPh>
    <phoneticPr fontId="7"/>
  </si>
  <si>
    <t>実際の保育現場で調乳、授乳、おむつ交換、抱っこを適切に行うことができる</t>
    <rPh sb="0" eb="2">
      <t>ジッサイ</t>
    </rPh>
    <rPh sb="3" eb="5">
      <t>ホイク</t>
    </rPh>
    <rPh sb="5" eb="7">
      <t>ゲンバ</t>
    </rPh>
    <rPh sb="24" eb="26">
      <t>テキセツ</t>
    </rPh>
    <rPh sb="27" eb="28">
      <t>オコナ</t>
    </rPh>
    <phoneticPr fontId="7"/>
  </si>
  <si>
    <t>実際の保育現場でうた遊び、手遊び、リズム遊びや絵本、紙芝居の読み聞かせを実践することができる</t>
    <rPh sb="23" eb="25">
      <t>エホン</t>
    </rPh>
    <rPh sb="26" eb="29">
      <t>カミシバイ</t>
    </rPh>
    <rPh sb="30" eb="31">
      <t>ヨ</t>
    </rPh>
    <rPh sb="32" eb="33">
      <t>キ</t>
    </rPh>
    <rPh sb="36" eb="38">
      <t>ジッセン</t>
    </rPh>
    <phoneticPr fontId="7"/>
  </si>
  <si>
    <t>衛生管理、事故予防の対応ができる</t>
    <rPh sb="0" eb="2">
      <t>エイセイ</t>
    </rPh>
    <rPh sb="2" eb="4">
      <t>カンリ</t>
    </rPh>
    <rPh sb="5" eb="7">
      <t>ジコ</t>
    </rPh>
    <rPh sb="7" eb="9">
      <t>ヨボウ</t>
    </rPh>
    <rPh sb="10" eb="12">
      <t>タイオウ</t>
    </rPh>
    <phoneticPr fontId="7"/>
  </si>
  <si>
    <t>パソコンの起動・終了、キーボード操作、日本語入力、Ｗｅｂプラウザの操作、電子メールの操作、タブレット操作</t>
    <rPh sb="5" eb="7">
      <t>キドウ</t>
    </rPh>
    <rPh sb="8" eb="10">
      <t>シュウリョウ</t>
    </rPh>
    <rPh sb="16" eb="18">
      <t>ソウサ</t>
    </rPh>
    <rPh sb="19" eb="22">
      <t>ニホンゴ</t>
    </rPh>
    <rPh sb="22" eb="24">
      <t>ニュウリョク</t>
    </rPh>
    <rPh sb="33" eb="35">
      <t>ソウサ</t>
    </rPh>
    <rPh sb="36" eb="38">
      <t>デンシ</t>
    </rPh>
    <rPh sb="42" eb="44">
      <t>ソウサ</t>
    </rPh>
    <phoneticPr fontId="2"/>
  </si>
  <si>
    <t>職場における報告連絡相談、論理的な思考による適切な伝え方の向上、保育者と子・保育者と保護者・園内での保育者に係るコミュニケーション、保護者との連携</t>
    <rPh sb="32" eb="35">
      <t>ホイクシャ</t>
    </rPh>
    <rPh sb="36" eb="37">
      <t>コ</t>
    </rPh>
    <rPh sb="38" eb="41">
      <t>ホイクシャ</t>
    </rPh>
    <rPh sb="40" eb="41">
      <t>シャ</t>
    </rPh>
    <rPh sb="42" eb="45">
      <t>ホゴシャ</t>
    </rPh>
    <rPh sb="46" eb="48">
      <t>エンナイ</t>
    </rPh>
    <rPh sb="50" eb="53">
      <t>ホイクシャ</t>
    </rPh>
    <rPh sb="54" eb="55">
      <t>カカ</t>
    </rPh>
    <phoneticPr fontId="7"/>
  </si>
  <si>
    <t>認定様式第13の１号</t>
    <phoneticPr fontId="12"/>
  </si>
  <si>
    <t>上記の者の訓練期間における当社としての職業能力についての評価は、以下のとおりです。</t>
    <phoneticPr fontId="12"/>
  </si>
  <si>
    <t>～</t>
    <phoneticPr fontId="7"/>
  </si>
  <si>
    <t>Ⅱ　知識、技能・技術に関する能力　　（「知識、技能・技術に関する評価項目」ごとに、該当する欄に○を記入）　　</t>
    <phoneticPr fontId="12"/>
  </si>
  <si>
    <t>A：到達水準を十分に上回った　B：到達水準に達した　C：到達水準に達しなかった (評価は、試験結果等に基づき記入されたものです）</t>
    <phoneticPr fontId="12"/>
  </si>
  <si>
    <t>科目名</t>
    <phoneticPr fontId="12"/>
  </si>
  <si>
    <t>知識、技能・技術に関する評価項目</t>
    <phoneticPr fontId="12"/>
  </si>
  <si>
    <t>コード</t>
    <phoneticPr fontId="12"/>
  </si>
  <si>
    <t>A</t>
    <phoneticPr fontId="12"/>
  </si>
  <si>
    <t>B</t>
    <phoneticPr fontId="12"/>
  </si>
  <si>
    <t>C</t>
    <phoneticPr fontId="12"/>
  </si>
  <si>
    <t>(1)</t>
    <phoneticPr fontId="7"/>
  </si>
  <si>
    <t xml:space="preserve">社会保険、労働保険の概要を知っている </t>
    <phoneticPr fontId="7"/>
  </si>
  <si>
    <t xml:space="preserve">マイナンバー制度の概要を知っている </t>
    <phoneticPr fontId="7"/>
  </si>
  <si>
    <t>②ビジネスマナー</t>
    <phoneticPr fontId="7"/>
  </si>
  <si>
    <t xml:space="preserve">職場におけるふさわしい身だしなみを知っている </t>
    <phoneticPr fontId="7"/>
  </si>
  <si>
    <t>JC</t>
    <phoneticPr fontId="7"/>
  </si>
  <si>
    <t xml:space="preserve">状況に応じた適切な敬語の使い分けができる </t>
    <phoneticPr fontId="7"/>
  </si>
  <si>
    <t>(3)</t>
    <phoneticPr fontId="7"/>
  </si>
  <si>
    <t xml:space="preserve">電話の用件の内容を判断できる </t>
    <phoneticPr fontId="7"/>
  </si>
  <si>
    <t xml:space="preserve">K200101 </t>
    <phoneticPr fontId="7"/>
  </si>
  <si>
    <t>社会人としての自覚・保育士としての心構えを知っている</t>
    <phoneticPr fontId="7"/>
  </si>
  <si>
    <t xml:space="preserve">自社作成 </t>
    <phoneticPr fontId="7"/>
  </si>
  <si>
    <t>(6)</t>
    <phoneticPr fontId="7"/>
  </si>
  <si>
    <t>クレーム・トラブルへの迅速な対応ができる</t>
    <phoneticPr fontId="7"/>
  </si>
  <si>
    <t>引用元4</t>
    <phoneticPr fontId="7"/>
  </si>
  <si>
    <t>③職業倫理</t>
    <phoneticPr fontId="7"/>
  </si>
  <si>
    <t>(1)</t>
    <phoneticPr fontId="7"/>
  </si>
  <si>
    <t xml:space="preserve">法令、就業規則などコンプライアンス上のルールを知っている </t>
    <phoneticPr fontId="7"/>
  </si>
  <si>
    <t>(2)</t>
    <phoneticPr fontId="7"/>
  </si>
  <si>
    <t xml:space="preserve">個人情報保護に関するルールを理解し、取り扱い方を知っている </t>
    <phoneticPr fontId="7"/>
  </si>
  <si>
    <t>H000601</t>
    <phoneticPr fontId="7"/>
  </si>
  <si>
    <t>④健康管理</t>
    <phoneticPr fontId="7"/>
  </si>
  <si>
    <t xml:space="preserve">事故防止のため心身の健康管理をすることを知っている </t>
    <phoneticPr fontId="7"/>
  </si>
  <si>
    <t xml:space="preserve">B002101 </t>
    <phoneticPr fontId="7"/>
  </si>
  <si>
    <t>ワークライフバランス</t>
    <phoneticPr fontId="7"/>
  </si>
  <si>
    <t xml:space="preserve">労働関係法制度を知っている </t>
    <phoneticPr fontId="7"/>
  </si>
  <si>
    <t xml:space="preserve">自社作成 </t>
    <phoneticPr fontId="7"/>
  </si>
  <si>
    <t>(3)</t>
    <phoneticPr fontId="7"/>
  </si>
  <si>
    <t>パソコン操作</t>
    <phoneticPr fontId="7"/>
  </si>
  <si>
    <t xml:space="preserve">スタンバイ、休止、再起動及び電源切断操作について知っている </t>
    <phoneticPr fontId="7"/>
  </si>
  <si>
    <t xml:space="preserve">キーボード操作、日本語入力操作ができる </t>
    <phoneticPr fontId="7"/>
  </si>
  <si>
    <t xml:space="preserve">Webブラウザの基本操作、設定操作ができる </t>
    <phoneticPr fontId="7"/>
  </si>
  <si>
    <t xml:space="preserve">引用元2 </t>
    <phoneticPr fontId="7"/>
  </si>
  <si>
    <t xml:space="preserve">電子メール・メーラーの基本操作ができる </t>
    <phoneticPr fontId="7"/>
  </si>
  <si>
    <t>(5)</t>
    <phoneticPr fontId="7"/>
  </si>
  <si>
    <t>タブレット端末の基本操作、設定操作ができる</t>
    <rPh sb="5" eb="7">
      <t>タンマツ</t>
    </rPh>
    <rPh sb="8" eb="10">
      <t>キホン</t>
    </rPh>
    <rPh sb="10" eb="12">
      <t>ソウサ</t>
    </rPh>
    <rPh sb="13" eb="15">
      <t>セッテイ</t>
    </rPh>
    <rPh sb="15" eb="17">
      <t>ソウサ</t>
    </rPh>
    <phoneticPr fontId="7"/>
  </si>
  <si>
    <t>ビジネスヒューマン</t>
    <phoneticPr fontId="12"/>
  </si>
  <si>
    <t>⑤コミュニケーション（聴き方や話し方）</t>
    <phoneticPr fontId="7"/>
  </si>
  <si>
    <t xml:space="preserve">周囲と積極的にコミュニケーションをとり、友好的な人間関係を構築することができる </t>
    <phoneticPr fontId="7"/>
  </si>
  <si>
    <t xml:space="preserve">状況や目的に応じた効果的な聴き方ができる </t>
    <phoneticPr fontId="7"/>
  </si>
  <si>
    <t xml:space="preserve">相手の価値観や状況、目的に応じた話し方ができる </t>
    <phoneticPr fontId="7"/>
  </si>
  <si>
    <t xml:space="preserve">正確にホウレンソウ（報告・連絡・相談）を行うことができる </t>
    <phoneticPr fontId="7"/>
  </si>
  <si>
    <t>JC</t>
    <phoneticPr fontId="7"/>
  </si>
  <si>
    <t xml:space="preserve">自分の意見や主張を筋道立てて相手に説明することができる </t>
    <phoneticPr fontId="7"/>
  </si>
  <si>
    <t>(1)</t>
    <phoneticPr fontId="12"/>
  </si>
  <si>
    <t>うた遊び・手遊び・ことば遊び、絵本・紙芝居の選び方・読み方の意義や重要性について知っている</t>
    <phoneticPr fontId="7"/>
  </si>
  <si>
    <t>発達障害への理解や配慮の必要な子どもに対する保育のあり方について知っている</t>
    <phoneticPr fontId="7"/>
  </si>
  <si>
    <t>引用元1</t>
    <phoneticPr fontId="7"/>
  </si>
  <si>
    <t>(8)</t>
  </si>
  <si>
    <t>社会的養護の現状や社会的養護を通した家庭支援、児童家庭福祉、地域福祉について知っている</t>
    <rPh sb="0" eb="3">
      <t>シャカイテキ</t>
    </rPh>
    <rPh sb="3" eb="5">
      <t>ヨウゴ</t>
    </rPh>
    <rPh sb="6" eb="8">
      <t>ゲンジョウ</t>
    </rPh>
    <rPh sb="9" eb="12">
      <t>シャカイテキ</t>
    </rPh>
    <rPh sb="12" eb="14">
      <t>ヨウゴ</t>
    </rPh>
    <rPh sb="15" eb="16">
      <t>トオ</t>
    </rPh>
    <rPh sb="18" eb="20">
      <t>カテイ</t>
    </rPh>
    <rPh sb="20" eb="22">
      <t>シエン</t>
    </rPh>
    <rPh sb="23" eb="25">
      <t>ジドウ</t>
    </rPh>
    <rPh sb="25" eb="27">
      <t>カテイ</t>
    </rPh>
    <rPh sb="27" eb="29">
      <t>フクシ</t>
    </rPh>
    <rPh sb="30" eb="32">
      <t>チイキ</t>
    </rPh>
    <rPh sb="32" eb="34">
      <t>フクシ</t>
    </rPh>
    <rPh sb="38" eb="39">
      <t>シ</t>
    </rPh>
    <phoneticPr fontId="7"/>
  </si>
  <si>
    <t>引用元5</t>
    <rPh sb="0" eb="3">
      <t>インヨウモト</t>
    </rPh>
    <phoneticPr fontId="7"/>
  </si>
  <si>
    <t>(1)</t>
    <phoneticPr fontId="12"/>
  </si>
  <si>
    <t>事前演習</t>
    <rPh sb="0" eb="2">
      <t>ジゼン</t>
    </rPh>
    <rPh sb="2" eb="4">
      <t>エンシュウ</t>
    </rPh>
    <phoneticPr fontId="7"/>
  </si>
  <si>
    <t>保育実習の意義・目的を明確にし、実習施設における子どもの人権や守秘義務に配慮できる</t>
    <rPh sb="0" eb="2">
      <t>ホイク</t>
    </rPh>
    <rPh sb="2" eb="4">
      <t>ジッシュウ</t>
    </rPh>
    <rPh sb="5" eb="7">
      <t>イギ</t>
    </rPh>
    <rPh sb="8" eb="10">
      <t>モクテキ</t>
    </rPh>
    <rPh sb="11" eb="13">
      <t>メイカク</t>
    </rPh>
    <rPh sb="16" eb="18">
      <t>ジッシュウ</t>
    </rPh>
    <rPh sb="18" eb="20">
      <t>シセツ</t>
    </rPh>
    <rPh sb="24" eb="25">
      <t>コ</t>
    </rPh>
    <rPh sb="28" eb="30">
      <t>ジンケン</t>
    </rPh>
    <rPh sb="31" eb="33">
      <t>シュヒ</t>
    </rPh>
    <rPh sb="33" eb="35">
      <t>ギム</t>
    </rPh>
    <rPh sb="36" eb="38">
      <t>ハイリョ</t>
    </rPh>
    <phoneticPr fontId="7"/>
  </si>
  <si>
    <t>実習における指導計画を作成し、記録することができる</t>
    <rPh sb="0" eb="2">
      <t>ジッシュウ</t>
    </rPh>
    <rPh sb="6" eb="8">
      <t>シドウ</t>
    </rPh>
    <rPh sb="8" eb="10">
      <t>ケイカク</t>
    </rPh>
    <rPh sb="11" eb="13">
      <t>サクセイ</t>
    </rPh>
    <rPh sb="15" eb="17">
      <t>キロク</t>
    </rPh>
    <phoneticPr fontId="7"/>
  </si>
  <si>
    <t>企業実習を踏まえ、自己の課題を明確化することができる</t>
    <phoneticPr fontId="7"/>
  </si>
  <si>
    <t xml:space="preserve">自社作成 </t>
    <phoneticPr fontId="7"/>
  </si>
  <si>
    <r>
      <rPr>
        <b/>
        <sz val="9"/>
        <rFont val="ＭＳ Ｐゴシック"/>
        <family val="3"/>
        <charset val="128"/>
      </rPr>
      <t>評価項目の引用元</t>
    </r>
    <r>
      <rPr>
        <sz val="8"/>
        <rFont val="ＭＳ Ｐゴシック"/>
        <family val="3"/>
        <charset val="128"/>
      </rPr>
      <t>（企業横断的な評価基準を活用した場合のみ）</t>
    </r>
    <phoneticPr fontId="12"/>
  </si>
  <si>
    <t>（２）訓練の受講を通じて取得した資格（任意）</t>
    <phoneticPr fontId="12"/>
  </si>
  <si>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12"/>
  </si>
  <si>
    <t>科目名</t>
    <phoneticPr fontId="12"/>
  </si>
  <si>
    <t>A</t>
    <phoneticPr fontId="12"/>
  </si>
  <si>
    <t>B</t>
    <phoneticPr fontId="12"/>
  </si>
  <si>
    <t>C</t>
    <phoneticPr fontId="12"/>
  </si>
  <si>
    <t>A</t>
    <phoneticPr fontId="12"/>
  </si>
  <si>
    <t>B</t>
    <phoneticPr fontId="12"/>
  </si>
  <si>
    <t>C</t>
    <phoneticPr fontId="12"/>
  </si>
  <si>
    <t>⑦キャリア・プランを踏まえた就職活動の進め方</t>
    <phoneticPr fontId="7"/>
  </si>
  <si>
    <t>(1)</t>
    <phoneticPr fontId="12"/>
  </si>
  <si>
    <t>就職活動の流れと心構えのポイントを知っている</t>
    <phoneticPr fontId="7"/>
  </si>
  <si>
    <t>⑨応募書類</t>
    <phoneticPr fontId="7"/>
  </si>
  <si>
    <t>履歴書と職務経歴書の違いを理解し、職務経歴書の作成ポイントを知っている</t>
    <phoneticPr fontId="7"/>
  </si>
  <si>
    <t>履歴書等送付の添え状が作成できる</t>
    <phoneticPr fontId="7"/>
  </si>
  <si>
    <t>⑩面接対策</t>
    <phoneticPr fontId="7"/>
  </si>
  <si>
    <t>採用者の評価のポイントを知っている</t>
    <phoneticPr fontId="7"/>
  </si>
  <si>
    <t>面接の入室等のマナーが実践できる</t>
    <phoneticPr fontId="7"/>
  </si>
  <si>
    <t>⑪求人情報等の収集</t>
    <phoneticPr fontId="7"/>
  </si>
  <si>
    <t>求人票の注意してみるべきポイントを知っている</t>
    <phoneticPr fontId="7"/>
  </si>
  <si>
    <t>⑫訓練受講の動機、今後の目標と習得すべき能力</t>
    <phoneticPr fontId="7"/>
  </si>
  <si>
    <t>(1)</t>
    <phoneticPr fontId="12"/>
  </si>
  <si>
    <t>自身の目的意識や思いを持って職業訓練に取り組むことができる</t>
    <phoneticPr fontId="7"/>
  </si>
  <si>
    <t>⑬自己理解</t>
    <phoneticPr fontId="7"/>
  </si>
  <si>
    <t>自身の持ち味・強み（能力・知識等）を知っている</t>
    <phoneticPr fontId="7"/>
  </si>
  <si>
    <t>職業経験の棚卸しができ、果たした役割、貢献したことなどを踏まえた職務経歴が作成できる</t>
    <phoneticPr fontId="7"/>
  </si>
  <si>
    <t>(3)</t>
    <phoneticPr fontId="7"/>
  </si>
  <si>
    <t>自身の仕事への価値観を知っている</t>
    <phoneticPr fontId="7"/>
  </si>
  <si>
    <t>⑭仕事理解</t>
    <phoneticPr fontId="7"/>
  </si>
  <si>
    <t>⑮職業・生活設計</t>
    <phoneticPr fontId="7"/>
  </si>
  <si>
    <t>職業生活設計の意義を知っている</t>
    <phoneticPr fontId="7"/>
  </si>
  <si>
    <t>(2)</t>
    <phoneticPr fontId="7"/>
  </si>
  <si>
    <t>自己理解、仕事理解を通じたキャリアプランを作成することができる</t>
    <phoneticPr fontId="7"/>
  </si>
  <si>
    <t>⑬自己理解</t>
    <phoneticPr fontId="2"/>
  </si>
  <si>
    <t>　保育基礎</t>
    <rPh sb="1" eb="3">
      <t>ホイク</t>
    </rPh>
    <rPh sb="3" eb="5">
      <t>キソ</t>
    </rPh>
    <phoneticPr fontId="17"/>
  </si>
  <si>
    <t>　安全衛生</t>
    <rPh sb="1" eb="3">
      <t>アンゼン</t>
    </rPh>
    <rPh sb="3" eb="5">
      <t>エイセイ</t>
    </rPh>
    <phoneticPr fontId="7"/>
  </si>
  <si>
    <t>　保育技術・遊びの技術</t>
    <rPh sb="1" eb="3">
      <t>ホイク</t>
    </rPh>
    <rPh sb="3" eb="5">
      <t>ギジュツ</t>
    </rPh>
    <rPh sb="6" eb="7">
      <t>アソ</t>
    </rPh>
    <rPh sb="9" eb="11">
      <t>ギジュツ</t>
    </rPh>
    <phoneticPr fontId="17"/>
  </si>
  <si>
    <t>　事前演習</t>
    <rPh sb="1" eb="3">
      <t>ジゼン</t>
    </rPh>
    <rPh sb="3" eb="5">
      <t>エンシュウ</t>
    </rPh>
    <phoneticPr fontId="17"/>
  </si>
  <si>
    <t>　振り返り演習</t>
    <rPh sb="1" eb="2">
      <t>フ</t>
    </rPh>
    <rPh sb="3" eb="4">
      <t>カエ</t>
    </rPh>
    <rPh sb="5" eb="7">
      <t>エンシュウ</t>
    </rPh>
    <phoneticPr fontId="17"/>
  </si>
  <si>
    <t>保育士に求められるスキル、職業意識と勤労観、保育職の魅力</t>
    <rPh sb="0" eb="3">
      <t>ホイクシ</t>
    </rPh>
    <rPh sb="22" eb="25">
      <t>ホイクショク</t>
    </rPh>
    <rPh sb="26" eb="28">
      <t>ミリョク</t>
    </rPh>
    <phoneticPr fontId="17"/>
  </si>
  <si>
    <t>最新の保育事情、新保育所保育指針、発達心理学、衛生管理と食育、食物アレルギー、保育技術、遊びの技術、障害児保育、社会的養護</t>
    <rPh sb="0" eb="2">
      <t>サイシン</t>
    </rPh>
    <rPh sb="3" eb="5">
      <t>ホイク</t>
    </rPh>
    <rPh sb="5" eb="7">
      <t>ジジョウ</t>
    </rPh>
    <rPh sb="8" eb="9">
      <t>シン</t>
    </rPh>
    <rPh sb="9" eb="12">
      <t>ホイクショ</t>
    </rPh>
    <rPh sb="12" eb="14">
      <t>ホイク</t>
    </rPh>
    <rPh sb="14" eb="16">
      <t>シシン</t>
    </rPh>
    <rPh sb="17" eb="19">
      <t>ハッタツ</t>
    </rPh>
    <rPh sb="19" eb="22">
      <t>シンリガク</t>
    </rPh>
    <rPh sb="31" eb="33">
      <t>ショクモツ</t>
    </rPh>
    <rPh sb="39" eb="41">
      <t>ホイク</t>
    </rPh>
    <rPh sb="41" eb="43">
      <t>ギジュツ</t>
    </rPh>
    <rPh sb="44" eb="45">
      <t>アソ</t>
    </rPh>
    <rPh sb="47" eb="49">
      <t>ギジュツ</t>
    </rPh>
    <rPh sb="50" eb="53">
      <t>ショウガイジ</t>
    </rPh>
    <rPh sb="53" eb="55">
      <t>ホイク</t>
    </rPh>
    <phoneticPr fontId="17"/>
  </si>
  <si>
    <t>安全管理、緊急時の対応と応急手当、SIDS（乳幼児突然死症候群）</t>
    <rPh sb="0" eb="2">
      <t>アンゼン</t>
    </rPh>
    <rPh sb="2" eb="4">
      <t>カンリ</t>
    </rPh>
    <rPh sb="5" eb="8">
      <t>キンキュウジ</t>
    </rPh>
    <rPh sb="9" eb="11">
      <t>タイオウ</t>
    </rPh>
    <rPh sb="12" eb="14">
      <t>オウキュウ</t>
    </rPh>
    <rPh sb="14" eb="16">
      <t>テアテ</t>
    </rPh>
    <phoneticPr fontId="7"/>
  </si>
  <si>
    <t>子・保護者・保育士間での円滑なコミュニケーションの取り方を知っている</t>
    <phoneticPr fontId="7"/>
  </si>
  <si>
    <t>保護者との関係構築・連携の仕方を知っている</t>
    <phoneticPr fontId="7"/>
  </si>
  <si>
    <t>210時間</t>
    <rPh sb="3" eb="5">
      <t>ジカン</t>
    </rPh>
    <phoneticPr fontId="7"/>
  </si>
  <si>
    <t>保育士科（職場復帰）</t>
  </si>
  <si>
    <t>企業実習の意義・留意事項、指導計画の作成と実践</t>
    <rPh sb="0" eb="2">
      <t>キギョウ</t>
    </rPh>
    <rPh sb="2" eb="4">
      <t>ジッシュウ</t>
    </rPh>
    <rPh sb="5" eb="7">
      <t>イギ</t>
    </rPh>
    <rPh sb="8" eb="10">
      <t>リュウイ</t>
    </rPh>
    <rPh sb="10" eb="12">
      <t>ジコウ</t>
    </rPh>
    <rPh sb="13" eb="15">
      <t>シドウ</t>
    </rPh>
    <rPh sb="15" eb="17">
      <t>ケイカク</t>
    </rPh>
    <rPh sb="18" eb="20">
      <t>サクセイ</t>
    </rPh>
    <rPh sb="21" eb="23">
      <t>ジッセン</t>
    </rPh>
    <phoneticPr fontId="17"/>
  </si>
  <si>
    <t>観察に基づく保育理解、指導計画の観察・記録・評価、企業実習後における自己の課題の明確化</t>
    <rPh sb="0" eb="2">
      <t>カンサツ</t>
    </rPh>
    <rPh sb="3" eb="4">
      <t>モト</t>
    </rPh>
    <rPh sb="6" eb="8">
      <t>ホイク</t>
    </rPh>
    <rPh sb="8" eb="10">
      <t>リカイ</t>
    </rPh>
    <rPh sb="11" eb="13">
      <t>シドウ</t>
    </rPh>
    <rPh sb="13" eb="15">
      <t>ケイカク</t>
    </rPh>
    <rPh sb="16" eb="18">
      <t>カンサツ</t>
    </rPh>
    <rPh sb="19" eb="21">
      <t>キロク</t>
    </rPh>
    <rPh sb="22" eb="24">
      <t>ヒョウカ</t>
    </rPh>
    <rPh sb="40" eb="43">
      <t>メイカクカ</t>
    </rPh>
    <phoneticPr fontId="17"/>
  </si>
  <si>
    <t>企業実習先への交通費、細菌検査及び健康診断は実費</t>
    <rPh sb="0" eb="2">
      <t>キギョウ</t>
    </rPh>
    <rPh sb="2" eb="4">
      <t>ジッシュウ</t>
    </rPh>
    <rPh sb="4" eb="5">
      <t>サキ</t>
    </rPh>
    <rPh sb="7" eb="10">
      <t>コウツウヒ</t>
    </rPh>
    <rPh sb="11" eb="13">
      <t>サイキン</t>
    </rPh>
    <rPh sb="13" eb="15">
      <t>ケンサ</t>
    </rPh>
    <rPh sb="15" eb="16">
      <t>オヨ</t>
    </rPh>
    <rPh sb="17" eb="19">
      <t>ケンコウ</t>
    </rPh>
    <rPh sb="19" eb="21">
      <t>シンダン</t>
    </rPh>
    <rPh sb="22" eb="24">
      <t>ジッピ</t>
    </rPh>
    <phoneticPr fontId="17"/>
  </si>
  <si>
    <t>保育園への職場復帰に向けて、園内におけるコミュニケーション能力やビジネスマナーの向上及び保育園で働くために知っておくべき労働法や社会保障の知識を有し、保育士の魅力やワークライフバランスの理解を深め、これまでの経験等を踏まえた主体的な就職活動を目指す。また、保育園において児童の保育及び児童の保護者に対する保育に関する指導を行うことができる。</t>
    <phoneticPr fontId="7"/>
  </si>
  <si>
    <t>保育園への職場復帰に向けて、園内におけるコミュニケーション能力やビジネスマナーの向上及び保育園で働くために知っておくべき労働法や社会保障の知識を有し、保育士の魅力やワークライフバランスの理解を深め、これまでの経験等を踏まえた主体的な就職活動を目指す。また、保育園において児童の保育及び児童の保護者に対する保育に関する指導を行うことができる。</t>
    <phoneticPr fontId="7"/>
  </si>
  <si>
    <t>ビジネスマナー（第一印象、あいさつ、表情、身だしなみ、態度、言葉遣い）、電話応対、来客・保護者応対、保育士としての自覚、保育士としての心構え、クレーム対応</t>
    <rPh sb="44" eb="47">
      <t>ホゴシャ</t>
    </rPh>
    <rPh sb="50" eb="53">
      <t>ホイクシ</t>
    </rPh>
    <phoneticPr fontId="17"/>
  </si>
  <si>
    <t>訓練カリキュラム</t>
    <rPh sb="0" eb="2">
      <t>クンレン</t>
    </rPh>
    <phoneticPr fontId="7"/>
  </si>
  <si>
    <t>①「近年の保育をめぐる状況とワークライフバランス」㈱○○1.5Ｈ
②「保育リーダーとしての役割を担う」保育士1.5H</t>
    <phoneticPr fontId="2"/>
  </si>
  <si>
    <t>職業能力開発講習</t>
    <rPh sb="0" eb="2">
      <t>ショクギョウ</t>
    </rPh>
    <rPh sb="2" eb="4">
      <t>ノウリョク</t>
    </rPh>
    <rPh sb="4" eb="6">
      <t>カイハツ</t>
    </rPh>
    <rPh sb="6" eb="8">
      <t>コウシュウ</t>
    </rPh>
    <phoneticPr fontId="7"/>
  </si>
  <si>
    <t>ビジネステクニック</t>
    <phoneticPr fontId="7"/>
  </si>
  <si>
    <t>05 介護・医療・福祉分野</t>
    <rPh sb="6" eb="8">
      <t>イリョウ</t>
    </rPh>
    <phoneticPr fontId="2"/>
  </si>
  <si>
    <t>令和　　年　　月　　日</t>
    <rPh sb="4" eb="5">
      <t>ネン</t>
    </rPh>
    <rPh sb="7" eb="8">
      <t>ツキ</t>
    </rPh>
    <rPh sb="10" eb="11">
      <t>ヒ</t>
    </rPh>
    <phoneticPr fontId="7"/>
  </si>
  <si>
    <t>令和　　　　年　　　　月　　　　日</t>
    <rPh sb="6" eb="7">
      <t>ネン</t>
    </rPh>
    <rPh sb="11" eb="12">
      <t>ツキ</t>
    </rPh>
    <rPh sb="16" eb="17">
      <t>ヒ</t>
    </rPh>
    <phoneticPr fontId="12"/>
  </si>
  <si>
    <t>令和　　年　　月　　日</t>
    <rPh sb="4" eb="5">
      <t>ネン</t>
    </rPh>
    <rPh sb="7" eb="8">
      <t>ガツ</t>
    </rPh>
    <rPh sb="10" eb="11">
      <t>ニチ</t>
    </rPh>
    <phoneticPr fontId="7"/>
  </si>
  <si>
    <t>令和　 　年 　　月 　　日</t>
    <rPh sb="5" eb="6">
      <t>ネン</t>
    </rPh>
    <rPh sb="9" eb="10">
      <t>ツキ</t>
    </rPh>
    <rPh sb="13" eb="14">
      <t>ヒ</t>
    </rPh>
    <phoneticPr fontId="12"/>
  </si>
  <si>
    <t>訓練コース番号</t>
    <rPh sb="0" eb="2">
      <t>クンレン</t>
    </rPh>
    <rPh sb="5" eb="7">
      <t>バンゴウ</t>
    </rPh>
    <phoneticPr fontId="12"/>
  </si>
  <si>
    <t>【引用元1】一般財団法人愛知県現任保育士研修運営協議会　「保育分野における中核的専門人材育成」事業報告『現任保育士研修ガイドライン』（文部科学省委託「成長分野等における中核的専門人材育成等の戦略推進」事業）
【引用元2】中央職業能力開発協会　コンピュータサービス技能評価試験問題概要
【引用元3】株式会社サーティファイ　コミュニケーション検定出題範囲
【引用元4】株式会社ポピンズ　保育士の再就職支援に関する報告書（平成23年度厚生労働省委託事業）
【引用元5】厚生労働省　平成27年３月31日付け雇児発第00331第29号「指定保育士養成施設の指定及び運営の基準について」</t>
    <rPh sb="6" eb="8">
      <t>イッパン</t>
    </rPh>
    <rPh sb="8" eb="12">
      <t>ザイダンホウジン</t>
    </rPh>
    <rPh sb="12" eb="15">
      <t>アイチケン</t>
    </rPh>
    <rPh sb="15" eb="17">
      <t>ゲンニン</t>
    </rPh>
    <rPh sb="17" eb="19">
      <t>ホイク</t>
    </rPh>
    <rPh sb="19" eb="20">
      <t>シ</t>
    </rPh>
    <rPh sb="20" eb="22">
      <t>ケンシュウ</t>
    </rPh>
    <rPh sb="22" eb="24">
      <t>ウンエイ</t>
    </rPh>
    <rPh sb="24" eb="27">
      <t>キョウギカイ</t>
    </rPh>
    <rPh sb="29" eb="31">
      <t>ホイク</t>
    </rPh>
    <rPh sb="31" eb="33">
      <t>ブンヤ</t>
    </rPh>
    <rPh sb="37" eb="39">
      <t>チュウカク</t>
    </rPh>
    <rPh sb="39" eb="40">
      <t>テキ</t>
    </rPh>
    <rPh sb="40" eb="42">
      <t>センモン</t>
    </rPh>
    <rPh sb="42" eb="44">
      <t>ジンザイ</t>
    </rPh>
    <rPh sb="44" eb="46">
      <t>イクセイ</t>
    </rPh>
    <rPh sb="47" eb="49">
      <t>ジギョウ</t>
    </rPh>
    <rPh sb="49" eb="51">
      <t>ホウコク</t>
    </rPh>
    <rPh sb="52" eb="54">
      <t>ゲンニン</t>
    </rPh>
    <rPh sb="54" eb="57">
      <t>ホイクシ</t>
    </rPh>
    <rPh sb="57" eb="59">
      <t>ケンシュウ</t>
    </rPh>
    <rPh sb="67" eb="69">
      <t>モンブ</t>
    </rPh>
    <rPh sb="69" eb="72">
      <t>カガクショウ</t>
    </rPh>
    <rPh sb="72" eb="74">
      <t>イタク</t>
    </rPh>
    <rPh sb="75" eb="77">
      <t>セイチョウ</t>
    </rPh>
    <rPh sb="77" eb="79">
      <t>ブンヤ</t>
    </rPh>
    <rPh sb="79" eb="80">
      <t>ナド</t>
    </rPh>
    <rPh sb="84" eb="87">
      <t>チュウカクテキ</t>
    </rPh>
    <rPh sb="87" eb="89">
      <t>センモン</t>
    </rPh>
    <rPh sb="89" eb="91">
      <t>ジンザイ</t>
    </rPh>
    <rPh sb="91" eb="93">
      <t>イクセイ</t>
    </rPh>
    <rPh sb="93" eb="94">
      <t>ナド</t>
    </rPh>
    <rPh sb="95" eb="97">
      <t>センリャク</t>
    </rPh>
    <rPh sb="97" eb="99">
      <t>スイシン</t>
    </rPh>
    <rPh sb="100" eb="102">
      <t>ジギョウ</t>
    </rPh>
    <rPh sb="148" eb="150">
      <t>カブシキ</t>
    </rPh>
    <rPh sb="150" eb="152">
      <t>ガイシャ</t>
    </rPh>
    <rPh sb="177" eb="180">
      <t>インヨウモト</t>
    </rPh>
    <rPh sb="182" eb="186">
      <t>カブシキガイシャ</t>
    </rPh>
    <rPh sb="191" eb="194">
      <t>ホイクシ</t>
    </rPh>
    <rPh sb="195" eb="198">
      <t>サイシュウショク</t>
    </rPh>
    <rPh sb="198" eb="200">
      <t>シエン</t>
    </rPh>
    <rPh sb="201" eb="202">
      <t>カン</t>
    </rPh>
    <rPh sb="204" eb="207">
      <t>ホウコクショ</t>
    </rPh>
    <rPh sb="208" eb="210">
      <t>ヘイセイ</t>
    </rPh>
    <rPh sb="212" eb="213">
      <t>ネン</t>
    </rPh>
    <rPh sb="213" eb="214">
      <t>ド</t>
    </rPh>
    <rPh sb="214" eb="216">
      <t>コウセイ</t>
    </rPh>
    <rPh sb="216" eb="219">
      <t>ロウドウショウ</t>
    </rPh>
    <rPh sb="219" eb="221">
      <t>イタク</t>
    </rPh>
    <rPh sb="221" eb="223">
      <t>ジギョウ</t>
    </rPh>
    <rPh sb="226" eb="229">
      <t>インヨウモト</t>
    </rPh>
    <rPh sb="231" eb="233">
      <t>コウセイ</t>
    </rPh>
    <rPh sb="233" eb="236">
      <t>ロウドウショウ</t>
    </rPh>
    <rPh sb="237" eb="239">
      <t>ヘイセイ</t>
    </rPh>
    <phoneticPr fontId="7"/>
  </si>
  <si>
    <t>IT分野の訓練における基本奨励金の特例措置の適用に係る希望の有無（適用を希望する場合のみ「○」を記入）</t>
    <phoneticPr fontId="7"/>
  </si>
  <si>
    <t>ハラスメント、個人情報の取扱い、SNS利用の注意点</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</si>
</sst>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quot;時間&quot;"/>
    <numFmt numFmtId="178" formatCode="#,##0&quot;円&quot;"/>
  </numFmts>
  <fonts count="35">
    <font>
      <sz val="11"/>
      <name val="ＭＳ Ｐゴシック"/>
      <family val="3"/>
      <charset val="128"/>
    </font>
    <font>
      <sz val="9"/>
      <color theme="1"/>
      <name val="ＭＳ Ｐゴシック"/>
      <family val="2"/>
      <charset val="128"/>
    </font>
    <font>
      <sz val="6"/>
      <name val="ＭＳ Ｐゴシック"/>
      <family val="2"/>
      <charset val="128"/>
      <scheme val="minor"/>
    </font>
    <font>
      <sz val="9"/>
      <color theme="1"/>
      <name val="ＭＳ Ｐゴシック"/>
      <family val="3"/>
      <charset val="128"/>
    </font>
    <font>
      <sz val="11"/>
      <name val="ＭＳ Ｐゴシック"/>
      <family val="3"/>
      <charset val="128"/>
    </font>
    <font>
      <b/>
      <sz val="14"/>
      <name val="ＭＳ Ｐゴシック"/>
      <family val="3"/>
      <charset val="128"/>
    </font>
    <font>
      <sz val="10"/>
      <name val="ＭＳ Ｐゴシック"/>
      <family val="3"/>
      <charset val="128"/>
    </font>
    <font>
      <sz val="6"/>
      <name val="ＭＳ Ｐゴシック"/>
      <family val="3"/>
      <charset val="128"/>
    </font>
    <font>
      <sz val="16"/>
      <name val="ＭＳ Ｐゴシック"/>
      <family val="3"/>
      <charset val="128"/>
    </font>
    <font>
      <sz val="9"/>
      <name val="ＭＳ Ｐゴシック"/>
      <family val="2"/>
      <charset val="128"/>
    </font>
    <font>
      <sz val="9"/>
      <name val="ＭＳ Ｐゴシック"/>
      <family val="3"/>
      <charset val="128"/>
    </font>
    <font>
      <sz val="11"/>
      <name val="ＭＳ ゴシック"/>
      <family val="3"/>
      <charset val="128"/>
    </font>
    <font>
      <sz val="6"/>
      <name val="ＭＳ Ｐゴシック"/>
      <family val="2"/>
      <charset val="128"/>
    </font>
    <font>
      <sz val="8"/>
      <name val="ＭＳ Ｐゴシック"/>
      <family val="3"/>
      <charset val="128"/>
    </font>
    <font>
      <sz val="11"/>
      <color theme="1"/>
      <name val="ＭＳ Ｐゴシック"/>
      <family val="3"/>
      <charset val="128"/>
      <scheme val="minor"/>
    </font>
    <font>
      <sz val="9"/>
      <name val="ＭＳ Ｐゴシック"/>
      <family val="3"/>
      <charset val="128"/>
      <scheme val="minor"/>
    </font>
    <font>
      <b/>
      <sz val="9"/>
      <color rgb="FFFF0000"/>
      <name val="ＭＳ Ｐゴシック"/>
      <family val="2"/>
      <charset val="128"/>
    </font>
    <font>
      <sz val="14"/>
      <name val="ＭＳ ゴシック"/>
      <family val="3"/>
      <charset val="128"/>
    </font>
    <font>
      <sz val="8"/>
      <color rgb="FF0000FF"/>
      <name val="ＭＳ Ｐゴシック"/>
      <family val="3"/>
      <charset val="128"/>
    </font>
    <font>
      <b/>
      <sz val="9"/>
      <color indexed="81"/>
      <name val="ＭＳ Ｐゴシック"/>
      <family val="3"/>
      <charset val="128"/>
    </font>
    <font>
      <sz val="9"/>
      <color indexed="81"/>
      <name val="ＭＳ Ｐゴシック"/>
      <family val="3"/>
      <charset val="128"/>
    </font>
    <font>
      <sz val="11"/>
      <color rgb="FFFF0000"/>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b/>
      <sz val="9"/>
      <name val="ＭＳ Ｐゴシック"/>
      <family val="3"/>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2"/>
      <color theme="1"/>
      <name val="ＭＳ Ｐゴシック"/>
      <family val="3"/>
      <charset val="128"/>
      <scheme val="minor"/>
    </font>
    <font>
      <sz val="10"/>
      <name val="ＭＳ 明朝"/>
      <family val="1"/>
      <charset val="128"/>
    </font>
    <font>
      <sz val="14"/>
      <name val="ＭＳ 明朝"/>
      <family val="1"/>
      <charset val="128"/>
    </font>
    <font>
      <u/>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dotted">
        <color indexed="64"/>
      </right>
      <top style="hair">
        <color indexed="64"/>
      </top>
      <bottom style="medium">
        <color indexed="64"/>
      </bottom>
      <diagonal/>
    </border>
    <border>
      <left style="dotted">
        <color indexed="64"/>
      </left>
      <right style="dotted">
        <color indexed="64"/>
      </right>
      <top style="hair">
        <color indexed="64"/>
      </top>
      <bottom style="medium">
        <color indexed="64"/>
      </bottom>
      <diagonal/>
    </border>
    <border>
      <left style="dotted">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s>
  <cellStyleXfs count="42">
    <xf numFmtId="0" fontId="0" fillId="0" borderId="0"/>
    <xf numFmtId="0" fontId="1" fillId="0" borderId="0">
      <alignment vertical="center"/>
    </xf>
    <xf numFmtId="0" fontId="14" fillId="0" borderId="0">
      <alignment vertical="center"/>
    </xf>
    <xf numFmtId="38" fontId="1" fillId="0" borderId="0" applyFont="0" applyFill="0" applyBorder="0" applyAlignment="0" applyProtection="0">
      <alignment vertical="center"/>
    </xf>
    <xf numFmtId="0" fontId="1" fillId="0" borderId="0">
      <alignment vertical="center"/>
    </xf>
    <xf numFmtId="0" fontId="14" fillId="0" borderId="0">
      <alignment vertical="center"/>
    </xf>
    <xf numFmtId="0" fontId="26" fillId="0" borderId="0" applyFill="0" applyBorder="0" applyAlignment="0"/>
    <xf numFmtId="38" fontId="27" fillId="2" borderId="0" applyNumberFormat="0" applyBorder="0" applyAlignment="0" applyProtection="0"/>
    <xf numFmtId="0" fontId="28" fillId="0" borderId="18" applyNumberFormat="0" applyAlignment="0" applyProtection="0">
      <alignment horizontal="left" vertical="center"/>
    </xf>
    <xf numFmtId="0" fontId="28" fillId="0" borderId="64">
      <alignment horizontal="left" vertical="center"/>
    </xf>
    <xf numFmtId="10" fontId="27" fillId="3" borderId="24" applyNumberFormat="0" applyBorder="0" applyAlignment="0" applyProtection="0"/>
    <xf numFmtId="0" fontId="26" fillId="0" borderId="0"/>
    <xf numFmtId="0" fontId="29" fillId="0" borderId="0"/>
    <xf numFmtId="10" fontId="29" fillId="0" borderId="0" applyFont="0" applyFill="0" applyBorder="0" applyAlignment="0" applyProtection="0"/>
    <xf numFmtId="9"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xf numFmtId="0" fontId="4" fillId="0" borderId="0"/>
    <xf numFmtId="0" fontId="1" fillId="0" borderId="0">
      <alignment vertical="center"/>
    </xf>
    <xf numFmtId="0" fontId="4" fillId="0" borderId="0">
      <alignment vertical="center"/>
    </xf>
    <xf numFmtId="0" fontId="4" fillId="0" borderId="0">
      <alignment vertical="center"/>
    </xf>
    <xf numFmtId="0" fontId="4" fillId="0" borderId="0"/>
    <xf numFmtId="0" fontId="30" fillId="0" borderId="0">
      <alignment vertical="center"/>
    </xf>
    <xf numFmtId="0" fontId="4" fillId="0" borderId="0"/>
    <xf numFmtId="0" fontId="14" fillId="0" borderId="0">
      <alignment vertical="center"/>
    </xf>
    <xf numFmtId="0" fontId="24" fillId="0" borderId="0">
      <alignment vertical="center"/>
    </xf>
    <xf numFmtId="0" fontId="4" fillId="0" borderId="0"/>
    <xf numFmtId="0" fontId="14" fillId="0" borderId="0">
      <alignment vertical="center"/>
    </xf>
    <xf numFmtId="0" fontId="14" fillId="0" borderId="0">
      <alignment vertical="center"/>
    </xf>
    <xf numFmtId="0" fontId="14" fillId="0" borderId="0">
      <alignment vertical="center"/>
    </xf>
    <xf numFmtId="0" fontId="31" fillId="0" borderId="0">
      <alignment vertical="center"/>
    </xf>
    <xf numFmtId="0" fontId="31" fillId="0" borderId="0">
      <alignment vertical="center"/>
    </xf>
    <xf numFmtId="0" fontId="14" fillId="0" borderId="0">
      <alignment vertical="center"/>
    </xf>
    <xf numFmtId="0" fontId="32" fillId="0" borderId="0">
      <alignment vertical="center"/>
    </xf>
    <xf numFmtId="0" fontId="33" fillId="0" borderId="0"/>
  </cellStyleXfs>
  <cellXfs count="633">
    <xf numFmtId="0" fontId="0" fillId="0" borderId="0" xfId="0"/>
    <xf numFmtId="0" fontId="3" fillId="0" borderId="0" xfId="1" applyNumberFormat="1" applyFont="1" applyAlignment="1">
      <alignment vertical="center"/>
    </xf>
    <xf numFmtId="0" fontId="5" fillId="0" borderId="0" xfId="0" applyFont="1" applyFill="1" applyBorder="1" applyAlignment="1">
      <alignment horizontal="right" vertical="center"/>
    </xf>
    <xf numFmtId="0" fontId="5" fillId="0" borderId="0" xfId="0" applyFont="1" applyFill="1" applyAlignment="1">
      <alignment horizontal="right" vertical="center"/>
    </xf>
    <xf numFmtId="0" fontId="6" fillId="0" borderId="0" xfId="0" applyFont="1" applyFill="1" applyBorder="1" applyAlignment="1">
      <alignment horizontal="right" vertical="top"/>
    </xf>
    <xf numFmtId="0" fontId="1" fillId="0" borderId="0" xfId="1" applyNumberFormat="1" applyFont="1" applyFill="1" applyBorder="1" applyAlignment="1">
      <alignment horizontal="right" vertical="center"/>
    </xf>
    <xf numFmtId="0" fontId="3" fillId="0" borderId="0" xfId="1" quotePrefix="1" applyNumberFormat="1" applyFont="1" applyAlignment="1">
      <alignment vertical="center"/>
    </xf>
    <xf numFmtId="0" fontId="9" fillId="0" borderId="0" xfId="1" applyNumberFormat="1" applyFont="1" applyFill="1" applyBorder="1" applyAlignment="1">
      <alignment horizontal="center" vertical="center"/>
    </xf>
    <xf numFmtId="0" fontId="10" fillId="0" borderId="0" xfId="1" applyNumberFormat="1" applyFont="1" applyFill="1" applyBorder="1" applyAlignment="1">
      <alignment horizontal="left" vertical="center"/>
    </xf>
    <xf numFmtId="0" fontId="1" fillId="0" borderId="0" xfId="1" applyNumberFormat="1" applyFont="1" applyAlignment="1">
      <alignment vertical="center"/>
    </xf>
    <xf numFmtId="0" fontId="11" fillId="0" borderId="5" xfId="0" applyFont="1" applyFill="1" applyBorder="1" applyAlignment="1">
      <alignment horizontal="center" vertical="center" wrapText="1"/>
    </xf>
    <xf numFmtId="0" fontId="10" fillId="0" borderId="3" xfId="1" applyNumberFormat="1" applyFont="1" applyBorder="1" applyAlignment="1">
      <alignment vertical="center"/>
    </xf>
    <xf numFmtId="0" fontId="9" fillId="0" borderId="0" xfId="1" applyNumberFormat="1" applyFont="1" applyFill="1" applyBorder="1" applyAlignment="1">
      <alignment horizontal="center" vertical="center" wrapText="1"/>
    </xf>
    <xf numFmtId="0" fontId="10" fillId="0" borderId="0" xfId="1" applyNumberFormat="1" applyFont="1" applyAlignment="1">
      <alignment vertical="center"/>
    </xf>
    <xf numFmtId="0" fontId="4" fillId="0" borderId="12" xfId="1" applyNumberFormat="1" applyFont="1" applyFill="1" applyBorder="1" applyAlignment="1">
      <alignment horizontal="center" vertical="center"/>
    </xf>
    <xf numFmtId="0" fontId="11" fillId="0" borderId="20" xfId="0" applyFont="1" applyFill="1" applyBorder="1" applyAlignment="1">
      <alignment horizontal="center" vertical="center" wrapText="1"/>
    </xf>
    <xf numFmtId="0" fontId="10" fillId="0" borderId="28" xfId="1" applyNumberFormat="1" applyFont="1" applyBorder="1" applyAlignment="1">
      <alignment vertical="center"/>
    </xf>
    <xf numFmtId="0" fontId="13" fillId="0" borderId="29" xfId="1" applyNumberFormat="1" applyFont="1" applyFill="1" applyBorder="1" applyAlignment="1">
      <alignment horizontal="right" vertical="center"/>
    </xf>
    <xf numFmtId="0" fontId="13" fillId="0" borderId="30" xfId="1" applyNumberFormat="1" applyFont="1" applyFill="1" applyBorder="1" applyAlignment="1">
      <alignment horizontal="right" vertical="center"/>
    </xf>
    <xf numFmtId="58" fontId="10" fillId="0" borderId="18" xfId="1" applyNumberFormat="1" applyFont="1" applyFill="1" applyBorder="1" applyAlignment="1">
      <alignment horizontal="center" vertical="center" shrinkToFit="1"/>
    </xf>
    <xf numFmtId="58" fontId="10" fillId="0" borderId="21" xfId="1" applyNumberFormat="1" applyFont="1" applyFill="1" applyBorder="1" applyAlignment="1">
      <alignment horizontal="center" vertical="center" shrinkToFit="1"/>
    </xf>
    <xf numFmtId="0" fontId="10" fillId="0" borderId="18" xfId="1" applyNumberFormat="1" applyFont="1" applyBorder="1" applyAlignment="1">
      <alignment vertical="center"/>
    </xf>
    <xf numFmtId="0" fontId="10" fillId="0" borderId="21" xfId="1" applyNumberFormat="1" applyFont="1" applyBorder="1" applyAlignment="1">
      <alignment vertical="center"/>
    </xf>
    <xf numFmtId="0" fontId="9" fillId="0" borderId="0" xfId="1" applyNumberFormat="1" applyFont="1" applyBorder="1" applyAlignment="1">
      <alignment vertical="center"/>
    </xf>
    <xf numFmtId="0" fontId="10" fillId="0" borderId="18" xfId="1" applyNumberFormat="1" applyFont="1" applyFill="1" applyBorder="1" applyAlignment="1">
      <alignment horizontal="right" vertical="center" wrapText="1"/>
    </xf>
    <xf numFmtId="0" fontId="10" fillId="0" borderId="18" xfId="1" applyNumberFormat="1" applyFont="1" applyFill="1" applyBorder="1" applyAlignment="1">
      <alignment vertical="center"/>
    </xf>
    <xf numFmtId="176" fontId="10" fillId="0" borderId="18" xfId="1" applyNumberFormat="1" applyFont="1" applyFill="1" applyBorder="1" applyAlignment="1">
      <alignment horizontal="center" vertical="center" wrapText="1"/>
    </xf>
    <xf numFmtId="0" fontId="9" fillId="0" borderId="0" xfId="1" applyNumberFormat="1" applyFont="1" applyFill="1" applyBorder="1" applyAlignment="1">
      <alignment vertical="center" wrapText="1"/>
    </xf>
    <xf numFmtId="0" fontId="11" fillId="0" borderId="8" xfId="0" applyFont="1" applyFill="1" applyBorder="1" applyAlignment="1">
      <alignment horizontal="center" vertical="center" wrapText="1"/>
    </xf>
    <xf numFmtId="0" fontId="10" fillId="0" borderId="35" xfId="1" applyNumberFormat="1" applyFont="1" applyBorder="1" applyAlignment="1">
      <alignment vertical="center"/>
    </xf>
    <xf numFmtId="0" fontId="11" fillId="0" borderId="27" xfId="0" applyFont="1" applyFill="1" applyBorder="1" applyAlignment="1">
      <alignment horizontal="center" vertical="center" wrapText="1"/>
    </xf>
    <xf numFmtId="0" fontId="10" fillId="0" borderId="29" xfId="1" applyNumberFormat="1" applyFont="1" applyFill="1" applyBorder="1" applyAlignment="1">
      <alignment vertical="center"/>
    </xf>
    <xf numFmtId="0" fontId="10" fillId="0" borderId="29" xfId="1" applyNumberFormat="1" applyFont="1" applyBorder="1" applyAlignment="1">
      <alignment vertical="center"/>
    </xf>
    <xf numFmtId="0" fontId="10" fillId="0" borderId="29" xfId="1" applyNumberFormat="1" applyFont="1" applyBorder="1" applyAlignment="1">
      <alignment horizontal="center" vertical="center"/>
    </xf>
    <xf numFmtId="0" fontId="10" fillId="0" borderId="29" xfId="1" applyNumberFormat="1" applyFont="1" applyFill="1" applyBorder="1" applyAlignment="1">
      <alignment horizontal="left" vertical="center"/>
    </xf>
    <xf numFmtId="0" fontId="10" fillId="0" borderId="30" xfId="1" applyNumberFormat="1" applyFont="1" applyBorder="1" applyAlignment="1">
      <alignment vertical="center"/>
    </xf>
    <xf numFmtId="0" fontId="16" fillId="0" borderId="0" xfId="0" applyFont="1" applyFill="1" applyBorder="1" applyAlignment="1">
      <alignment horizontal="left" vertical="center"/>
    </xf>
    <xf numFmtId="0" fontId="10" fillId="0" borderId="24" xfId="1" applyNumberFormat="1" applyFont="1" applyBorder="1" applyAlignment="1">
      <alignment horizontal="center" vertical="center" shrinkToFit="1"/>
    </xf>
    <xf numFmtId="0" fontId="3" fillId="0" borderId="24" xfId="1" applyNumberFormat="1" applyFont="1" applyBorder="1" applyAlignment="1">
      <alignment horizontal="center" vertical="center"/>
    </xf>
    <xf numFmtId="0" fontId="10" fillId="0" borderId="8" xfId="1" applyNumberFormat="1" applyFont="1" applyFill="1" applyBorder="1" applyAlignment="1">
      <alignment horizontal="center" vertical="center" shrinkToFit="1"/>
    </xf>
    <xf numFmtId="0" fontId="10" fillId="0" borderId="3" xfId="1" applyNumberFormat="1" applyFont="1" applyFill="1" applyBorder="1" applyAlignment="1">
      <alignment vertical="center"/>
    </xf>
    <xf numFmtId="0" fontId="10" fillId="0" borderId="38" xfId="0" applyFont="1" applyFill="1" applyBorder="1" applyAlignment="1">
      <alignment vertical="center" shrinkToFit="1"/>
    </xf>
    <xf numFmtId="0" fontId="10" fillId="0" borderId="24" xfId="1" applyNumberFormat="1" applyFont="1" applyFill="1" applyBorder="1" applyAlignment="1">
      <alignment horizontal="center" vertical="center" shrinkToFit="1"/>
    </xf>
    <xf numFmtId="0" fontId="10" fillId="0" borderId="0" xfId="1" applyNumberFormat="1" applyFont="1" applyFill="1" applyBorder="1" applyAlignment="1">
      <alignment vertical="center"/>
    </xf>
    <xf numFmtId="0" fontId="10" fillId="0" borderId="0" xfId="1" applyNumberFormat="1" applyFont="1" applyBorder="1" applyAlignment="1">
      <alignment vertical="center"/>
    </xf>
    <xf numFmtId="0" fontId="10" fillId="0" borderId="34" xfId="1" applyNumberFormat="1" applyFont="1" applyBorder="1" applyAlignment="1">
      <alignment vertical="center"/>
    </xf>
    <xf numFmtId="0" fontId="10" fillId="0" borderId="40" xfId="1" applyNumberFormat="1" applyFont="1" applyBorder="1" applyAlignment="1">
      <alignment vertical="center" shrinkToFit="1"/>
    </xf>
    <xf numFmtId="0" fontId="10" fillId="0" borderId="27" xfId="1" applyNumberFormat="1" applyFont="1" applyFill="1" applyBorder="1" applyAlignment="1">
      <alignment horizontal="center" vertical="center" shrinkToFit="1"/>
    </xf>
    <xf numFmtId="0" fontId="10" fillId="0" borderId="41" xfId="1" applyNumberFormat="1" applyFont="1" applyBorder="1" applyAlignment="1">
      <alignment vertical="center" shrinkToFit="1"/>
    </xf>
    <xf numFmtId="0" fontId="9" fillId="0" borderId="0" xfId="1" applyFont="1" applyBorder="1" applyAlignment="1">
      <alignment horizontal="right" vertical="center" indent="1"/>
    </xf>
    <xf numFmtId="0" fontId="4" fillId="0" borderId="24" xfId="1" applyNumberFormat="1" applyFont="1" applyFill="1" applyBorder="1" applyAlignment="1">
      <alignment horizontal="center" vertical="center"/>
    </xf>
    <xf numFmtId="0" fontId="10" fillId="0" borderId="71" xfId="1" applyNumberFormat="1" applyFont="1" applyBorder="1" applyAlignment="1">
      <alignment vertical="center"/>
    </xf>
    <xf numFmtId="0" fontId="9" fillId="0" borderId="0" xfId="1" applyFont="1" applyBorder="1" applyAlignment="1">
      <alignment horizontal="center" vertical="center"/>
    </xf>
    <xf numFmtId="0" fontId="10" fillId="0" borderId="64" xfId="1" applyNumberFormat="1" applyFont="1" applyBorder="1" applyAlignment="1">
      <alignment vertical="center"/>
    </xf>
    <xf numFmtId="0" fontId="10" fillId="0" borderId="73" xfId="1" applyNumberFormat="1" applyFont="1" applyBorder="1" applyAlignment="1">
      <alignment vertical="center"/>
    </xf>
    <xf numFmtId="0" fontId="10" fillId="0" borderId="48" xfId="1" applyNumberFormat="1" applyFont="1" applyBorder="1" applyAlignment="1">
      <alignment vertical="center"/>
    </xf>
    <xf numFmtId="0" fontId="10" fillId="0" borderId="48" xfId="1" applyNumberFormat="1" applyFont="1" applyFill="1" applyBorder="1" applyAlignment="1">
      <alignment vertical="center"/>
    </xf>
    <xf numFmtId="0" fontId="10" fillId="0" borderId="48" xfId="3" applyNumberFormat="1" applyFont="1" applyFill="1" applyBorder="1" applyAlignment="1">
      <alignment vertical="center"/>
    </xf>
    <xf numFmtId="0" fontId="9" fillId="0" borderId="0" xfId="1" applyNumberFormat="1" applyFont="1" applyBorder="1" applyAlignment="1">
      <alignment horizontal="right" vertical="center" indent="1"/>
    </xf>
    <xf numFmtId="0" fontId="10" fillId="0" borderId="56" xfId="3" applyNumberFormat="1" applyFont="1" applyFill="1" applyBorder="1" applyAlignment="1">
      <alignment horizontal="center" vertical="center"/>
    </xf>
    <xf numFmtId="0" fontId="10" fillId="0" borderId="45" xfId="1" applyNumberFormat="1" applyFont="1" applyFill="1" applyBorder="1" applyAlignment="1">
      <alignment horizontal="left" vertical="center" indent="1"/>
    </xf>
    <xf numFmtId="0" fontId="10" fillId="0" borderId="1" xfId="1" applyNumberFormat="1" applyFont="1" applyFill="1" applyBorder="1" applyAlignment="1">
      <alignment horizontal="left" vertical="center" indent="1"/>
    </xf>
    <xf numFmtId="0" fontId="10" fillId="0" borderId="68" xfId="1" applyNumberFormat="1" applyFont="1" applyFill="1" applyBorder="1" applyAlignment="1">
      <alignment horizontal="center" vertical="center"/>
    </xf>
    <xf numFmtId="0" fontId="10" fillId="0" borderId="24" xfId="1" applyNumberFormat="1" applyFont="1" applyFill="1" applyBorder="1" applyAlignment="1">
      <alignment horizontal="center" vertical="center"/>
    </xf>
    <xf numFmtId="0" fontId="9" fillId="0" borderId="0" xfId="1" applyNumberFormat="1" applyFont="1" applyFill="1" applyBorder="1" applyAlignment="1">
      <alignment horizontal="left" vertical="center"/>
    </xf>
    <xf numFmtId="0" fontId="9" fillId="0" borderId="0" xfId="1" applyNumberFormat="1" applyFont="1" applyFill="1" applyBorder="1" applyAlignment="1">
      <alignment horizontal="left" vertical="center" wrapText="1" indent="1"/>
    </xf>
    <xf numFmtId="0" fontId="13" fillId="0" borderId="0" xfId="1" applyNumberFormat="1" applyFont="1" applyFill="1" applyBorder="1" applyAlignment="1">
      <alignment vertical="center"/>
    </xf>
    <xf numFmtId="0" fontId="9" fillId="0" borderId="0" xfId="1" applyNumberFormat="1" applyFont="1" applyAlignment="1">
      <alignment vertical="center"/>
    </xf>
    <xf numFmtId="0" fontId="18" fillId="0" borderId="0" xfId="1" applyNumberFormat="1" applyFont="1" applyFill="1" applyBorder="1" applyAlignment="1">
      <alignment vertical="center"/>
    </xf>
    <xf numFmtId="0" fontId="0" fillId="0" borderId="0" xfId="0" applyFill="1" applyAlignment="1">
      <alignment vertical="center"/>
    </xf>
    <xf numFmtId="0" fontId="0" fillId="0" borderId="0" xfId="0" applyFont="1" applyFill="1" applyAlignment="1">
      <alignment horizontal="right" vertical="top"/>
    </xf>
    <xf numFmtId="0" fontId="21" fillId="0" borderId="0" xfId="0" applyFont="1" applyFill="1" applyAlignment="1">
      <alignment horizontal="right" vertical="top"/>
    </xf>
    <xf numFmtId="0" fontId="23" fillId="0" borderId="0" xfId="0" applyFont="1" applyFill="1" applyAlignment="1">
      <alignment horizontal="center" vertical="center"/>
    </xf>
    <xf numFmtId="0" fontId="0" fillId="0" borderId="1" xfId="0" applyFill="1" applyBorder="1" applyAlignment="1"/>
    <xf numFmtId="0" fontId="0" fillId="0" borderId="1" xfId="0" applyFont="1" applyFill="1" applyBorder="1" applyAlignment="1">
      <alignment horizontal="right"/>
    </xf>
    <xf numFmtId="0" fontId="0" fillId="0" borderId="1" xfId="0" applyFont="1" applyFill="1" applyBorder="1" applyAlignment="1">
      <alignment horizontal="center" shrinkToFit="1"/>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79" xfId="0" applyFill="1" applyBorder="1" applyAlignment="1">
      <alignment horizontal="center" vertical="center"/>
    </xf>
    <xf numFmtId="177" fontId="0" fillId="0" borderId="15" xfId="0" applyNumberFormat="1" applyFill="1" applyBorder="1" applyAlignment="1">
      <alignment horizontal="left" vertical="center" wrapText="1"/>
    </xf>
    <xf numFmtId="177" fontId="0" fillId="0" borderId="80" xfId="0" applyNumberFormat="1" applyFill="1" applyBorder="1" applyAlignment="1">
      <alignment horizontal="left" vertical="center" wrapText="1"/>
    </xf>
    <xf numFmtId="177" fontId="0" fillId="0" borderId="79" xfId="0" applyNumberFormat="1" applyFill="1" applyBorder="1" applyAlignment="1">
      <alignment horizontal="left" vertical="center" wrapText="1"/>
    </xf>
    <xf numFmtId="0" fontId="0" fillId="0" borderId="76" xfId="0" applyFill="1" applyBorder="1" applyAlignment="1">
      <alignment vertical="center"/>
    </xf>
    <xf numFmtId="0" fontId="0" fillId="0" borderId="77" xfId="0" applyFill="1" applyBorder="1" applyAlignment="1">
      <alignment vertical="center"/>
    </xf>
    <xf numFmtId="177" fontId="24" fillId="0" borderId="78" xfId="0" applyNumberFormat="1" applyFont="1" applyFill="1" applyBorder="1" applyAlignment="1">
      <alignment horizontal="center" vertical="center" shrinkToFit="1"/>
    </xf>
    <xf numFmtId="0" fontId="9" fillId="0" borderId="0" xfId="4" applyFont="1">
      <alignment vertical="center"/>
    </xf>
    <xf numFmtId="0" fontId="9" fillId="0" borderId="0" xfId="4" applyFont="1" applyAlignment="1">
      <alignment horizontal="right" vertical="center"/>
    </xf>
    <xf numFmtId="0" fontId="13" fillId="0" borderId="0" xfId="4" applyFont="1">
      <alignment vertical="center"/>
    </xf>
    <xf numFmtId="0" fontId="10" fillId="0" borderId="0" xfId="4" applyFont="1" applyAlignment="1">
      <alignment vertical="top" wrapText="1"/>
    </xf>
    <xf numFmtId="0" fontId="25" fillId="0" borderId="0" xfId="4" applyFont="1">
      <alignment vertical="center"/>
    </xf>
    <xf numFmtId="0" fontId="25" fillId="0" borderId="0" xfId="4" applyFont="1" applyAlignment="1">
      <alignment horizontal="left" vertical="center" indent="1"/>
    </xf>
    <xf numFmtId="0" fontId="10" fillId="0" borderId="42" xfId="4" applyFont="1" applyBorder="1" applyAlignment="1">
      <alignment horizontal="center" vertical="center"/>
    </xf>
    <xf numFmtId="0" fontId="10" fillId="0" borderId="38" xfId="4" applyFont="1" applyBorder="1" applyAlignment="1">
      <alignment horizontal="center" vertical="center"/>
    </xf>
    <xf numFmtId="0" fontId="13" fillId="0" borderId="51" xfId="4" quotePrefix="1" applyFont="1" applyBorder="1" applyAlignment="1">
      <alignment horizontal="center" vertical="center" shrinkToFit="1"/>
    </xf>
    <xf numFmtId="0" fontId="10" fillId="0" borderId="41" xfId="4" applyFont="1" applyBorder="1" applyAlignment="1">
      <alignment horizontal="center" vertical="center"/>
    </xf>
    <xf numFmtId="0" fontId="13" fillId="0" borderId="60" xfId="4" quotePrefix="1" applyFont="1" applyBorder="1" applyAlignment="1">
      <alignment horizontal="center" vertical="center" shrinkToFit="1"/>
    </xf>
    <xf numFmtId="0" fontId="10" fillId="0" borderId="53" xfId="4" applyFont="1" applyBorder="1" applyAlignment="1">
      <alignment horizontal="center" vertical="center"/>
    </xf>
    <xf numFmtId="0" fontId="10" fillId="0" borderId="40" xfId="4" applyFont="1" applyBorder="1" applyAlignment="1">
      <alignment horizontal="center" vertical="center"/>
    </xf>
    <xf numFmtId="0" fontId="13" fillId="0" borderId="55" xfId="4" quotePrefix="1" applyFont="1" applyBorder="1" applyAlignment="1">
      <alignment horizontal="center" vertical="center" shrinkToFit="1"/>
    </xf>
    <xf numFmtId="0" fontId="10" fillId="0" borderId="92" xfId="4" applyFont="1" applyBorder="1" applyAlignment="1">
      <alignment horizontal="center" vertical="center"/>
    </xf>
    <xf numFmtId="0" fontId="13" fillId="0" borderId="88" xfId="4" quotePrefix="1" applyFont="1" applyBorder="1" applyAlignment="1">
      <alignment horizontal="center" vertical="center" shrinkToFit="1"/>
    </xf>
    <xf numFmtId="0" fontId="13" fillId="0" borderId="59" xfId="4" quotePrefix="1" applyFont="1" applyBorder="1" applyAlignment="1">
      <alignment horizontal="center" vertical="center" shrinkToFit="1"/>
    </xf>
    <xf numFmtId="0" fontId="10" fillId="0" borderId="24" xfId="4" applyFont="1" applyBorder="1" applyAlignment="1">
      <alignment horizontal="center" vertical="center"/>
    </xf>
    <xf numFmtId="0" fontId="13" fillId="0" borderId="64" xfId="4" quotePrefix="1" applyFont="1" applyBorder="1" applyAlignment="1">
      <alignment horizontal="center" vertical="center" shrinkToFit="1"/>
    </xf>
    <xf numFmtId="0" fontId="10" fillId="0" borderId="37" xfId="4" applyFont="1" applyBorder="1" applyAlignment="1">
      <alignment horizontal="center" vertical="center"/>
    </xf>
    <xf numFmtId="0" fontId="13" fillId="0" borderId="1" xfId="4" quotePrefix="1" applyFont="1" applyBorder="1" applyAlignment="1">
      <alignment horizontal="center" vertical="center" shrinkToFit="1"/>
    </xf>
    <xf numFmtId="0" fontId="13" fillId="0" borderId="50" xfId="4" quotePrefix="1" applyFont="1" applyBorder="1" applyAlignment="1">
      <alignment horizontal="center" vertical="center" shrinkToFit="1"/>
    </xf>
    <xf numFmtId="0" fontId="13" fillId="0" borderId="0" xfId="4" quotePrefix="1" applyFont="1" applyBorder="1" applyAlignment="1">
      <alignment horizontal="center" vertical="center" shrinkToFit="1"/>
    </xf>
    <xf numFmtId="0" fontId="10" fillId="0" borderId="84" xfId="4" applyFont="1" applyBorder="1" applyAlignment="1">
      <alignment vertical="center"/>
    </xf>
    <xf numFmtId="0" fontId="10" fillId="0" borderId="0" xfId="4" applyFont="1" applyBorder="1">
      <alignment vertical="center"/>
    </xf>
    <xf numFmtId="0" fontId="10" fillId="0" borderId="34" xfId="4" applyFont="1" applyBorder="1">
      <alignment vertical="center"/>
    </xf>
    <xf numFmtId="0" fontId="25" fillId="0" borderId="84" xfId="4" applyFont="1" applyBorder="1">
      <alignment vertical="center"/>
    </xf>
    <xf numFmtId="0" fontId="10" fillId="0" borderId="48" xfId="4" applyFont="1" applyBorder="1">
      <alignment vertical="center"/>
    </xf>
    <xf numFmtId="0" fontId="10" fillId="0" borderId="74" xfId="4" applyFont="1" applyBorder="1">
      <alignment vertical="center"/>
    </xf>
    <xf numFmtId="0" fontId="10" fillId="0" borderId="96" xfId="4" applyFont="1" applyBorder="1" applyAlignment="1">
      <alignment horizontal="center" vertical="center"/>
    </xf>
    <xf numFmtId="0" fontId="10" fillId="0" borderId="97" xfId="4" applyFont="1" applyBorder="1" applyAlignment="1">
      <alignment horizontal="center" vertical="center"/>
    </xf>
    <xf numFmtId="0" fontId="10" fillId="0" borderId="98" xfId="4" applyFont="1" applyBorder="1" applyAlignment="1">
      <alignment horizontal="center" vertical="center"/>
    </xf>
    <xf numFmtId="0" fontId="10" fillId="0" borderId="99" xfId="4" applyFont="1" applyBorder="1" applyAlignment="1">
      <alignment horizontal="center" vertical="center"/>
    </xf>
    <xf numFmtId="0" fontId="10" fillId="0" borderId="100" xfId="4" applyFont="1" applyBorder="1" applyAlignment="1">
      <alignment horizontal="center" vertical="center"/>
    </xf>
    <xf numFmtId="0" fontId="10" fillId="0" borderId="101" xfId="4" applyFont="1" applyBorder="1" applyAlignment="1">
      <alignment horizontal="center" vertical="center"/>
    </xf>
    <xf numFmtId="0" fontId="10" fillId="0" borderId="102" xfId="4" applyFont="1" applyBorder="1" applyAlignment="1">
      <alignment horizontal="center" vertical="center"/>
    </xf>
    <xf numFmtId="0" fontId="10" fillId="0" borderId="103" xfId="4" applyFont="1" applyBorder="1" applyAlignment="1">
      <alignment horizontal="center" vertical="center"/>
    </xf>
    <xf numFmtId="0" fontId="10" fillId="0" borderId="104" xfId="4" applyFont="1" applyBorder="1" applyAlignment="1">
      <alignment horizontal="center" vertical="center"/>
    </xf>
    <xf numFmtId="0" fontId="10" fillId="0" borderId="105" xfId="4" applyFont="1" applyBorder="1" applyAlignment="1">
      <alignment horizontal="center" vertical="center"/>
    </xf>
    <xf numFmtId="0" fontId="10" fillId="0" borderId="106" xfId="4" applyFont="1" applyBorder="1" applyAlignment="1">
      <alignment horizontal="center" vertical="center"/>
    </xf>
    <xf numFmtId="0" fontId="10" fillId="0" borderId="107" xfId="4" applyFont="1" applyBorder="1" applyAlignment="1">
      <alignment horizontal="center" vertical="center"/>
    </xf>
    <xf numFmtId="0" fontId="13" fillId="0" borderId="56" xfId="4" quotePrefix="1" applyFont="1" applyBorder="1" applyAlignment="1">
      <alignment horizontal="center" vertical="center" shrinkToFit="1"/>
    </xf>
    <xf numFmtId="0" fontId="10" fillId="0" borderId="108" xfId="4" applyFont="1" applyBorder="1" applyAlignment="1">
      <alignment horizontal="center" vertical="center"/>
    </xf>
    <xf numFmtId="0" fontId="10" fillId="0" borderId="109" xfId="4" applyFont="1" applyBorder="1" applyAlignment="1">
      <alignment horizontal="center" vertical="center"/>
    </xf>
    <xf numFmtId="0" fontId="10" fillId="0" borderId="110" xfId="4" applyFont="1" applyBorder="1" applyAlignment="1">
      <alignment horizontal="center" vertical="center"/>
    </xf>
    <xf numFmtId="0" fontId="10" fillId="0" borderId="112" xfId="4" applyFont="1" applyBorder="1" applyAlignment="1">
      <alignment horizontal="center" vertical="center"/>
    </xf>
    <xf numFmtId="0" fontId="10" fillId="0" borderId="113" xfId="4" applyFont="1" applyBorder="1" applyAlignment="1">
      <alignment horizontal="center" vertical="center"/>
    </xf>
    <xf numFmtId="0" fontId="10" fillId="0" borderId="114" xfId="4" applyFont="1" applyBorder="1" applyAlignment="1">
      <alignment horizontal="center" vertical="center"/>
    </xf>
    <xf numFmtId="0" fontId="13" fillId="0" borderId="115" xfId="4" quotePrefix="1" applyFont="1" applyBorder="1" applyAlignment="1">
      <alignment horizontal="center" vertical="center" shrinkToFit="1"/>
    </xf>
    <xf numFmtId="0" fontId="10" fillId="0" borderId="0" xfId="4" applyFont="1">
      <alignment vertical="center"/>
    </xf>
    <xf numFmtId="0" fontId="10" fillId="0" borderId="0" xfId="4" applyFont="1" applyAlignment="1">
      <alignment horizontal="center" vertical="center"/>
    </xf>
    <xf numFmtId="0" fontId="10" fillId="0" borderId="0" xfId="4" applyFont="1" applyAlignment="1">
      <alignment horizontal="left" vertical="center"/>
    </xf>
    <xf numFmtId="0" fontId="10" fillId="0" borderId="93" xfId="4" applyFont="1" applyBorder="1" applyAlignment="1">
      <alignment horizontal="center" vertical="center"/>
    </xf>
    <xf numFmtId="0" fontId="10" fillId="0" borderId="94" xfId="4" applyFont="1" applyBorder="1" applyAlignment="1">
      <alignment horizontal="center" vertical="center"/>
    </xf>
    <xf numFmtId="0" fontId="10" fillId="0" borderId="95" xfId="4" applyFont="1" applyBorder="1" applyAlignment="1">
      <alignment horizontal="center" vertical="center"/>
    </xf>
    <xf numFmtId="0" fontId="13" fillId="0" borderId="48" xfId="4" quotePrefix="1" applyFont="1" applyBorder="1" applyAlignment="1">
      <alignment horizontal="center" vertical="center" shrinkToFit="1"/>
    </xf>
    <xf numFmtId="0" fontId="13" fillId="0" borderId="118" xfId="4" quotePrefix="1" applyFont="1" applyBorder="1" applyAlignment="1">
      <alignment horizontal="center" vertical="center" shrinkToFit="1"/>
    </xf>
    <xf numFmtId="0" fontId="13" fillId="0" borderId="90" xfId="4" quotePrefix="1" applyFont="1" applyBorder="1" applyAlignment="1">
      <alignment horizontal="center" vertical="center" shrinkToFit="1"/>
    </xf>
    <xf numFmtId="0" fontId="13" fillId="0" borderId="45" xfId="4" quotePrefix="1" applyFont="1" applyBorder="1" applyAlignment="1">
      <alignment horizontal="center" vertical="center" shrinkToFit="1"/>
    </xf>
    <xf numFmtId="0" fontId="10" fillId="0" borderId="0" xfId="4" applyFont="1" applyAlignment="1">
      <alignment vertical="center"/>
    </xf>
    <xf numFmtId="0" fontId="16" fillId="0" borderId="0" xfId="0" applyFont="1" applyFill="1" applyBorder="1" applyAlignment="1">
      <alignment horizontal="left" vertical="center"/>
    </xf>
    <xf numFmtId="0" fontId="10" fillId="0" borderId="0" xfId="1" applyNumberFormat="1" applyFont="1" applyBorder="1" applyAlignment="1">
      <alignment vertical="center" shrinkToFit="1"/>
    </xf>
    <xf numFmtId="0" fontId="3" fillId="0" borderId="0" xfId="1" applyNumberFormat="1" applyFont="1" applyBorder="1" applyAlignment="1">
      <alignment vertical="center" wrapText="1"/>
    </xf>
    <xf numFmtId="0" fontId="10" fillId="0" borderId="20" xfId="1" applyNumberFormat="1" applyFont="1" applyBorder="1" applyAlignment="1">
      <alignment vertical="center"/>
    </xf>
    <xf numFmtId="0" fontId="10" fillId="0" borderId="18" xfId="1" applyNumberFormat="1" applyFont="1" applyFill="1" applyBorder="1" applyAlignment="1">
      <alignment horizontal="center" vertical="center" shrinkToFit="1"/>
    </xf>
    <xf numFmtId="0" fontId="10" fillId="0" borderId="3" xfId="1" applyNumberFormat="1" applyFont="1" applyFill="1" applyBorder="1" applyAlignment="1">
      <alignment horizontal="center" vertical="center"/>
    </xf>
    <xf numFmtId="0" fontId="10" fillId="0" borderId="0" xfId="1" applyNumberFormat="1" applyFont="1" applyFill="1" applyBorder="1" applyAlignment="1">
      <alignment horizontal="center" vertical="center"/>
    </xf>
    <xf numFmtId="0" fontId="10" fillId="0" borderId="29" xfId="1" applyNumberFormat="1" applyFont="1" applyFill="1" applyBorder="1" applyAlignment="1">
      <alignment horizontal="center" vertical="center"/>
    </xf>
    <xf numFmtId="0" fontId="10" fillId="0" borderId="18" xfId="1" applyNumberFormat="1" applyFont="1" applyFill="1" applyBorder="1" applyAlignment="1">
      <alignment horizontal="center" vertical="center" wrapText="1"/>
    </xf>
    <xf numFmtId="0" fontId="10" fillId="0" borderId="18" xfId="1" applyNumberFormat="1" applyFont="1" applyBorder="1" applyAlignment="1">
      <alignment horizontal="center" vertical="center"/>
    </xf>
    <xf numFmtId="0" fontId="10" fillId="0" borderId="18" xfId="1" applyNumberFormat="1" applyFont="1" applyFill="1" applyBorder="1" applyAlignment="1">
      <alignment horizontal="center" vertical="center"/>
    </xf>
    <xf numFmtId="0" fontId="10" fillId="0" borderId="3" xfId="1" applyNumberFormat="1" applyFont="1" applyFill="1" applyBorder="1" applyAlignment="1">
      <alignment horizontal="left" vertical="center"/>
    </xf>
    <xf numFmtId="0" fontId="10" fillId="0" borderId="3" xfId="1" applyNumberFormat="1" applyFont="1" applyFill="1" applyBorder="1" applyAlignment="1">
      <alignment horizontal="center" vertical="center" shrinkToFit="1"/>
    </xf>
    <xf numFmtId="0" fontId="10" fillId="0" borderId="0" xfId="1" applyNumberFormat="1" applyFont="1" applyFill="1" applyBorder="1" applyAlignment="1">
      <alignment horizontal="center" vertical="center" shrinkToFit="1"/>
    </xf>
    <xf numFmtId="0" fontId="10" fillId="0" borderId="29" xfId="1" applyNumberFormat="1" applyFont="1" applyFill="1" applyBorder="1" applyAlignment="1">
      <alignment horizontal="center" vertical="center" shrinkToFit="1"/>
    </xf>
    <xf numFmtId="0" fontId="10" fillId="0" borderId="50" xfId="1" applyNumberFormat="1" applyFont="1" applyBorder="1" applyAlignment="1">
      <alignment vertical="center"/>
    </xf>
    <xf numFmtId="0" fontId="10" fillId="0" borderId="51" xfId="1" applyNumberFormat="1" applyFont="1" applyBorder="1" applyAlignment="1">
      <alignment vertical="center"/>
    </xf>
    <xf numFmtId="0" fontId="10" fillId="0" borderId="48" xfId="1" applyNumberFormat="1" applyFont="1" applyFill="1" applyBorder="1" applyAlignment="1">
      <alignment horizontal="left" vertical="center" indent="1"/>
    </xf>
    <xf numFmtId="0" fontId="10" fillId="0" borderId="39" xfId="1" applyNumberFormat="1" applyFont="1" applyBorder="1" applyAlignment="1">
      <alignment horizontal="center" vertical="center" textRotation="255"/>
    </xf>
    <xf numFmtId="0" fontId="10" fillId="0" borderId="26" xfId="1" applyNumberFormat="1" applyFont="1" applyBorder="1" applyAlignment="1">
      <alignment horizontal="center" vertical="center" textRotation="255"/>
    </xf>
    <xf numFmtId="0" fontId="10" fillId="0" borderId="47" xfId="1" applyNumberFormat="1" applyFont="1" applyFill="1" applyBorder="1" applyAlignment="1">
      <alignment horizontal="left" vertical="center" wrapText="1" indent="1"/>
    </xf>
    <xf numFmtId="0" fontId="10" fillId="0" borderId="64" xfId="1" applyNumberFormat="1" applyFont="1" applyFill="1" applyBorder="1" applyAlignment="1">
      <alignment horizontal="left" vertical="center" wrapText="1" indent="1"/>
    </xf>
    <xf numFmtId="0" fontId="10" fillId="0" borderId="23" xfId="1" applyNumberFormat="1" applyFont="1" applyFill="1" applyBorder="1" applyAlignment="1">
      <alignment horizontal="left" vertical="center" wrapText="1" indent="1"/>
    </xf>
    <xf numFmtId="0" fontId="10" fillId="0" borderId="47" xfId="1" applyNumberFormat="1" applyFont="1" applyFill="1" applyBorder="1" applyAlignment="1">
      <alignment horizontal="left" vertical="center"/>
    </xf>
    <xf numFmtId="0" fontId="10" fillId="0" borderId="64" xfId="1" applyNumberFormat="1" applyFont="1" applyFill="1" applyBorder="1" applyAlignment="1">
      <alignment horizontal="left" vertical="center"/>
    </xf>
    <xf numFmtId="0" fontId="10" fillId="0" borderId="73" xfId="1" applyNumberFormat="1" applyFont="1" applyFill="1" applyBorder="1" applyAlignment="1">
      <alignment horizontal="left" vertical="center"/>
    </xf>
    <xf numFmtId="0" fontId="10" fillId="0" borderId="73" xfId="1" applyNumberFormat="1" applyFont="1" applyFill="1" applyBorder="1" applyAlignment="1">
      <alignment horizontal="left" vertical="center" wrapText="1" indent="1"/>
    </xf>
    <xf numFmtId="0" fontId="10" fillId="0" borderId="76" xfId="1" applyNumberFormat="1" applyFont="1" applyFill="1" applyBorder="1" applyAlignment="1">
      <alignment horizontal="left" vertical="center" wrapText="1" indent="1"/>
    </xf>
    <xf numFmtId="0" fontId="10" fillId="0" borderId="77" xfId="1" applyNumberFormat="1" applyFont="1" applyFill="1" applyBorder="1" applyAlignment="1">
      <alignment horizontal="left" vertical="center" wrapText="1" indent="1"/>
    </xf>
    <xf numFmtId="0" fontId="10" fillId="0" borderId="31" xfId="1" applyNumberFormat="1" applyFont="1" applyFill="1" applyBorder="1" applyAlignment="1">
      <alignment horizontal="left" vertical="center" wrapText="1" indent="1"/>
    </xf>
    <xf numFmtId="0" fontId="10" fillId="0" borderId="78" xfId="1" applyNumberFormat="1" applyFont="1" applyFill="1" applyBorder="1" applyAlignment="1">
      <alignment horizontal="left" vertical="center" wrapText="1" indent="1"/>
    </xf>
    <xf numFmtId="0" fontId="10" fillId="0" borderId="48" xfId="1" applyNumberFormat="1" applyFont="1" applyFill="1" applyBorder="1" applyAlignment="1">
      <alignment horizontal="center" vertical="center" shrinkToFit="1"/>
    </xf>
    <xf numFmtId="0" fontId="10" fillId="0" borderId="49" xfId="1" applyNumberFormat="1" applyFont="1" applyFill="1" applyBorder="1" applyAlignment="1">
      <alignment horizontal="center" vertical="center" shrinkToFit="1"/>
    </xf>
    <xf numFmtId="0" fontId="10" fillId="0" borderId="0" xfId="1" applyNumberFormat="1" applyFont="1" applyFill="1" applyBorder="1" applyAlignment="1">
      <alignment horizontal="center" vertical="center" shrinkToFit="1"/>
    </xf>
    <xf numFmtId="0" fontId="10" fillId="0" borderId="11" xfId="1" applyNumberFormat="1" applyFont="1" applyFill="1" applyBorder="1" applyAlignment="1">
      <alignment horizontal="center" vertical="center" shrinkToFit="1"/>
    </xf>
    <xf numFmtId="0" fontId="10" fillId="0" borderId="1" xfId="1" applyNumberFormat="1" applyFont="1" applyFill="1" applyBorder="1" applyAlignment="1">
      <alignment horizontal="center" vertical="center" shrinkToFit="1"/>
    </xf>
    <xf numFmtId="0" fontId="10" fillId="0" borderId="68" xfId="1" applyNumberFormat="1" applyFont="1" applyFill="1" applyBorder="1" applyAlignment="1">
      <alignment horizontal="center" vertical="center" shrinkToFit="1"/>
    </xf>
    <xf numFmtId="0" fontId="10" fillId="0" borderId="65" xfId="1" applyNumberFormat="1" applyFont="1" applyFill="1" applyBorder="1" applyAlignment="1">
      <alignment horizontal="left" vertical="center" indent="1"/>
    </xf>
    <xf numFmtId="0" fontId="10" fillId="0" borderId="48" xfId="1" applyNumberFormat="1" applyFont="1" applyFill="1" applyBorder="1" applyAlignment="1">
      <alignment horizontal="left" vertical="center" indent="1"/>
    </xf>
    <xf numFmtId="178" fontId="10" fillId="0" borderId="48" xfId="3" applyNumberFormat="1" applyFont="1" applyFill="1" applyBorder="1" applyAlignment="1">
      <alignment horizontal="right" vertical="center" indent="1"/>
    </xf>
    <xf numFmtId="178" fontId="10" fillId="0" borderId="49" xfId="3" applyNumberFormat="1" applyFont="1" applyFill="1" applyBorder="1" applyAlignment="1">
      <alignment horizontal="right" vertical="center" indent="1"/>
    </xf>
    <xf numFmtId="0" fontId="10" fillId="0" borderId="65" xfId="1" applyNumberFormat="1" applyFont="1" applyFill="1" applyBorder="1" applyAlignment="1">
      <alignment horizontal="center" vertical="center"/>
    </xf>
    <xf numFmtId="0" fontId="10" fillId="0" borderId="48" xfId="1" applyNumberFormat="1" applyFont="1" applyFill="1" applyBorder="1" applyAlignment="1">
      <alignment horizontal="center" vertical="center"/>
    </xf>
    <xf numFmtId="0" fontId="10" fillId="0" borderId="13" xfId="1" applyNumberFormat="1" applyFont="1" applyFill="1" applyBorder="1" applyAlignment="1">
      <alignment horizontal="center" vertical="center"/>
    </xf>
    <xf numFmtId="0" fontId="10" fillId="0" borderId="0" xfId="1" applyNumberFormat="1" applyFont="1" applyFill="1" applyBorder="1" applyAlignment="1">
      <alignment horizontal="center" vertical="center"/>
    </xf>
    <xf numFmtId="0" fontId="10" fillId="0" borderId="45" xfId="1" applyNumberFormat="1" applyFont="1" applyFill="1" applyBorder="1" applyAlignment="1">
      <alignment horizontal="center" vertical="center"/>
    </xf>
    <xf numFmtId="0" fontId="10" fillId="0" borderId="1" xfId="1" applyNumberFormat="1" applyFont="1" applyFill="1" applyBorder="1" applyAlignment="1">
      <alignment horizontal="center" vertical="center"/>
    </xf>
    <xf numFmtId="178" fontId="10" fillId="0" borderId="48" xfId="1" applyNumberFormat="1" applyFont="1" applyBorder="1" applyAlignment="1">
      <alignment horizontal="right" vertical="center" indent="1"/>
    </xf>
    <xf numFmtId="178" fontId="10" fillId="0" borderId="74" xfId="1" applyNumberFormat="1" applyFont="1" applyBorder="1" applyAlignment="1">
      <alignment horizontal="right" vertical="center" indent="1"/>
    </xf>
    <xf numFmtId="178" fontId="10" fillId="0" borderId="0" xfId="1" applyNumberFormat="1" applyFont="1" applyBorder="1" applyAlignment="1">
      <alignment horizontal="right" vertical="center" indent="1"/>
    </xf>
    <xf numFmtId="178" fontId="10" fillId="0" borderId="34" xfId="1" applyNumberFormat="1" applyFont="1" applyBorder="1" applyAlignment="1">
      <alignment horizontal="right" vertical="center" indent="1"/>
    </xf>
    <xf numFmtId="178" fontId="10" fillId="0" borderId="1" xfId="1" applyNumberFormat="1" applyFont="1" applyBorder="1" applyAlignment="1">
      <alignment horizontal="right" vertical="center" indent="1"/>
    </xf>
    <xf numFmtId="178" fontId="10" fillId="0" borderId="46" xfId="1" applyNumberFormat="1" applyFont="1" applyBorder="1" applyAlignment="1">
      <alignment horizontal="right" vertical="center" indent="1"/>
    </xf>
    <xf numFmtId="0" fontId="10" fillId="0" borderId="55" xfId="1" applyNumberFormat="1" applyFont="1" applyFill="1" applyBorder="1" applyAlignment="1">
      <alignment horizontal="left" vertical="center" indent="1"/>
    </xf>
    <xf numFmtId="0" fontId="10" fillId="0" borderId="56" xfId="1" applyNumberFormat="1" applyFont="1" applyFill="1" applyBorder="1" applyAlignment="1">
      <alignment horizontal="left" vertical="center" indent="1"/>
    </xf>
    <xf numFmtId="0" fontId="10" fillId="0" borderId="56" xfId="1" applyNumberFormat="1" applyFont="1" applyFill="1" applyBorder="1" applyAlignment="1">
      <alignment horizontal="left" vertical="center"/>
    </xf>
    <xf numFmtId="178" fontId="10" fillId="0" borderId="56" xfId="3" applyNumberFormat="1" applyFont="1" applyFill="1" applyBorder="1" applyAlignment="1">
      <alignment horizontal="right" vertical="center" indent="1"/>
    </xf>
    <xf numFmtId="178" fontId="10" fillId="0" borderId="57" xfId="3" applyNumberFormat="1" applyFont="1" applyFill="1" applyBorder="1" applyAlignment="1">
      <alignment horizontal="right" vertical="center" indent="1"/>
    </xf>
    <xf numFmtId="0" fontId="10" fillId="0" borderId="1" xfId="1" applyNumberFormat="1" applyFont="1" applyFill="1" applyBorder="1" applyAlignment="1">
      <alignment horizontal="left" vertical="center"/>
    </xf>
    <xf numFmtId="0" fontId="10" fillId="0" borderId="36" xfId="1" applyNumberFormat="1" applyFont="1" applyFill="1" applyBorder="1" applyAlignment="1">
      <alignment horizontal="center" vertical="center" textRotation="255" wrapText="1"/>
    </xf>
    <xf numFmtId="0" fontId="10" fillId="0" borderId="75" xfId="1" applyNumberFormat="1" applyFont="1" applyFill="1" applyBorder="1" applyAlignment="1">
      <alignment horizontal="center" vertical="center" textRotation="255" wrapText="1"/>
    </xf>
    <xf numFmtId="0" fontId="10" fillId="0" borderId="45" xfId="1" applyNumberFormat="1" applyFont="1" applyFill="1" applyBorder="1" applyAlignment="1">
      <alignment horizontal="center" vertical="center" wrapText="1"/>
    </xf>
    <xf numFmtId="0" fontId="10" fillId="0" borderId="1" xfId="1" applyNumberFormat="1" applyFont="1" applyFill="1" applyBorder="1" applyAlignment="1">
      <alignment horizontal="center" vertical="center" wrapText="1"/>
    </xf>
    <xf numFmtId="0" fontId="10" fillId="0" borderId="68" xfId="1" applyNumberFormat="1" applyFont="1" applyFill="1" applyBorder="1" applyAlignment="1">
      <alignment horizontal="center" vertical="center" wrapText="1"/>
    </xf>
    <xf numFmtId="0" fontId="13" fillId="0" borderId="45" xfId="1" applyNumberFormat="1" applyFont="1" applyFill="1" applyBorder="1" applyAlignment="1">
      <alignment horizontal="left" vertical="center" wrapText="1" shrinkToFit="1"/>
    </xf>
    <xf numFmtId="0" fontId="13" fillId="0" borderId="1" xfId="1" applyNumberFormat="1" applyFont="1" applyFill="1" applyBorder="1" applyAlignment="1">
      <alignment horizontal="left" vertical="center" wrapText="1" shrinkToFit="1"/>
    </xf>
    <xf numFmtId="0" fontId="13" fillId="0" borderId="46" xfId="1" applyNumberFormat="1" applyFont="1" applyFill="1" applyBorder="1" applyAlignment="1">
      <alignment horizontal="left" vertical="center" wrapText="1" shrinkToFit="1"/>
    </xf>
    <xf numFmtId="0" fontId="10" fillId="0" borderId="47" xfId="1" applyNumberFormat="1" applyFont="1" applyFill="1" applyBorder="1" applyAlignment="1">
      <alignment horizontal="center" vertical="center"/>
    </xf>
    <xf numFmtId="0" fontId="10" fillId="0" borderId="49" xfId="1" applyNumberFormat="1" applyFont="1" applyFill="1" applyBorder="1" applyAlignment="1">
      <alignment horizontal="center" vertical="center"/>
    </xf>
    <xf numFmtId="0" fontId="10" fillId="0" borderId="12" xfId="1" applyNumberFormat="1" applyFont="1" applyFill="1" applyBorder="1" applyAlignment="1">
      <alignment horizontal="center" vertical="center" textRotation="255" shrinkToFit="1"/>
    </xf>
    <xf numFmtId="0" fontId="10" fillId="0" borderId="37" xfId="1" applyNumberFormat="1" applyFont="1" applyFill="1" applyBorder="1" applyAlignment="1">
      <alignment horizontal="center" vertical="center" textRotation="255" shrinkToFit="1"/>
    </xf>
    <xf numFmtId="177" fontId="10" fillId="0" borderId="40" xfId="1" applyNumberFormat="1" applyFont="1" applyBorder="1" applyAlignment="1">
      <alignment horizontal="right" vertical="center" indent="1"/>
    </xf>
    <xf numFmtId="177" fontId="10" fillId="0" borderId="58" xfId="1" applyNumberFormat="1" applyFont="1" applyBorder="1" applyAlignment="1">
      <alignment horizontal="right" vertical="center" indent="1"/>
    </xf>
    <xf numFmtId="0" fontId="10" fillId="0" borderId="12" xfId="1" applyNumberFormat="1" applyFont="1" applyFill="1" applyBorder="1" applyAlignment="1">
      <alignment horizontal="center" vertical="center"/>
    </xf>
    <xf numFmtId="0" fontId="10" fillId="0" borderId="15" xfId="1" applyNumberFormat="1" applyFont="1" applyFill="1" applyBorder="1" applyAlignment="1">
      <alignment horizontal="center" vertical="center"/>
    </xf>
    <xf numFmtId="0" fontId="10" fillId="0" borderId="70" xfId="1" applyFont="1" applyBorder="1" applyAlignment="1">
      <alignment horizontal="center" vertical="center" shrinkToFit="1"/>
    </xf>
    <xf numFmtId="0" fontId="10" fillId="0" borderId="56" xfId="1" applyFont="1" applyBorder="1" applyAlignment="1">
      <alignment horizontal="center" vertical="center" shrinkToFit="1"/>
    </xf>
    <xf numFmtId="0" fontId="10" fillId="0" borderId="57" xfId="1" applyFont="1" applyBorder="1" applyAlignment="1">
      <alignment horizontal="center" vertical="center" shrinkToFit="1"/>
    </xf>
    <xf numFmtId="0" fontId="10" fillId="0" borderId="59" xfId="1" applyNumberFormat="1" applyFont="1" applyFill="1" applyBorder="1" applyAlignment="1">
      <alignment horizontal="center" vertical="center"/>
    </xf>
    <xf numFmtId="0" fontId="10" fillId="0" borderId="60" xfId="1" applyNumberFormat="1" applyFont="1" applyFill="1" applyBorder="1" applyAlignment="1">
      <alignment horizontal="center" vertical="center"/>
    </xf>
    <xf numFmtId="177" fontId="10" fillId="0" borderId="60" xfId="1" applyNumberFormat="1" applyFont="1" applyBorder="1" applyAlignment="1">
      <alignment horizontal="center" vertical="center"/>
    </xf>
    <xf numFmtId="177" fontId="10" fillId="0" borderId="72" xfId="1" applyNumberFormat="1" applyFont="1" applyBorder="1" applyAlignment="1">
      <alignment horizontal="center" vertical="center"/>
    </xf>
    <xf numFmtId="0" fontId="10" fillId="0" borderId="64" xfId="1" applyNumberFormat="1" applyFont="1" applyFill="1" applyBorder="1" applyAlignment="1">
      <alignment horizontal="center" vertical="center"/>
    </xf>
    <xf numFmtId="177" fontId="10" fillId="0" borderId="64" xfId="1" applyNumberFormat="1" applyFont="1" applyFill="1" applyBorder="1" applyAlignment="1">
      <alignment horizontal="center" vertical="center"/>
    </xf>
    <xf numFmtId="177" fontId="10" fillId="0" borderId="23" xfId="1" applyNumberFormat="1" applyFont="1" applyFill="1" applyBorder="1" applyAlignment="1">
      <alignment horizontal="center" vertical="center"/>
    </xf>
    <xf numFmtId="177" fontId="10" fillId="0" borderId="24" xfId="1" applyNumberFormat="1" applyFont="1" applyBorder="1" applyAlignment="1">
      <alignment horizontal="right" vertical="center" indent="1"/>
    </xf>
    <xf numFmtId="177" fontId="10" fillId="0" borderId="25" xfId="1" applyNumberFormat="1" applyFont="1" applyBorder="1" applyAlignment="1">
      <alignment horizontal="right" vertical="center" indent="1"/>
    </xf>
    <xf numFmtId="0" fontId="10" fillId="0" borderId="65" xfId="1" applyNumberFormat="1" applyFont="1" applyFill="1" applyBorder="1" applyAlignment="1">
      <alignment horizontal="center" vertical="center" shrinkToFit="1"/>
    </xf>
    <xf numFmtId="0" fontId="10" fillId="0" borderId="45" xfId="1" applyNumberFormat="1" applyFont="1" applyFill="1" applyBorder="1" applyAlignment="1">
      <alignment horizontal="center" vertical="center" shrinkToFit="1"/>
    </xf>
    <xf numFmtId="0" fontId="10" fillId="0" borderId="50" xfId="1" applyNumberFormat="1" applyFont="1" applyFill="1" applyBorder="1" applyAlignment="1">
      <alignment horizontal="center" vertical="center" shrinkToFit="1"/>
    </xf>
    <xf numFmtId="0" fontId="10" fillId="0" borderId="51" xfId="1" applyNumberFormat="1" applyFont="1" applyFill="1" applyBorder="1" applyAlignment="1">
      <alignment horizontal="center" vertical="center" shrinkToFit="1"/>
    </xf>
    <xf numFmtId="0" fontId="10" fillId="0" borderId="66" xfId="1" applyNumberFormat="1" applyFont="1" applyFill="1" applyBorder="1" applyAlignment="1">
      <alignment horizontal="center" vertical="center" shrinkToFit="1"/>
    </xf>
    <xf numFmtId="0" fontId="13" fillId="0" borderId="67" xfId="1" applyNumberFormat="1" applyFont="1" applyFill="1" applyBorder="1" applyAlignment="1">
      <alignment vertical="center" wrapText="1" shrinkToFit="1"/>
    </xf>
    <xf numFmtId="0" fontId="13" fillId="0" borderId="51" xfId="1" applyNumberFormat="1" applyFont="1" applyFill="1" applyBorder="1" applyAlignment="1">
      <alignment vertical="center" wrapText="1" shrinkToFit="1"/>
    </xf>
    <xf numFmtId="0" fontId="10" fillId="0" borderId="67" xfId="1" applyFont="1" applyBorder="1" applyAlignment="1">
      <alignment horizontal="center" vertical="center" shrinkToFit="1"/>
    </xf>
    <xf numFmtId="0" fontId="10" fillId="0" borderId="51" xfId="1" applyFont="1" applyBorder="1" applyAlignment="1">
      <alignment horizontal="center" vertical="center" shrinkToFit="1"/>
    </xf>
    <xf numFmtId="0" fontId="10" fillId="0" borderId="52" xfId="1" applyFont="1" applyBorder="1" applyAlignment="1">
      <alignment horizontal="center" vertical="center" shrinkToFit="1"/>
    </xf>
    <xf numFmtId="177" fontId="10" fillId="0" borderId="53" xfId="1" applyNumberFormat="1" applyFont="1" applyBorder="1" applyAlignment="1">
      <alignment horizontal="right" vertical="center" indent="1"/>
    </xf>
    <xf numFmtId="177" fontId="10" fillId="0" borderId="54" xfId="1" applyNumberFormat="1" applyFont="1" applyBorder="1" applyAlignment="1">
      <alignment horizontal="right" vertical="center" indent="1"/>
    </xf>
    <xf numFmtId="0" fontId="10" fillId="0" borderId="50" xfId="1" applyNumberFormat="1" applyFont="1" applyBorder="1" applyAlignment="1">
      <alignment horizontal="center" vertical="center" shrinkToFit="1"/>
    </xf>
    <xf numFmtId="0" fontId="10" fillId="0" borderId="51" xfId="1" applyNumberFormat="1" applyFont="1" applyBorder="1" applyAlignment="1">
      <alignment horizontal="center" vertical="center" shrinkToFit="1"/>
    </xf>
    <xf numFmtId="177" fontId="10" fillId="0" borderId="51" xfId="1" applyNumberFormat="1" applyFont="1" applyBorder="1" applyAlignment="1">
      <alignment horizontal="center" vertical="center"/>
    </xf>
    <xf numFmtId="0" fontId="10" fillId="0" borderId="59" xfId="1" applyNumberFormat="1" applyFont="1" applyBorder="1" applyAlignment="1">
      <alignment horizontal="center" vertical="center"/>
    </xf>
    <xf numFmtId="0" fontId="10" fillId="0" borderId="60" xfId="1" applyNumberFormat="1" applyFont="1" applyBorder="1" applyAlignment="1">
      <alignment horizontal="center" vertical="center"/>
    </xf>
    <xf numFmtId="177" fontId="10" fillId="0" borderId="61" xfId="1" applyNumberFormat="1" applyFont="1" applyBorder="1" applyAlignment="1">
      <alignment horizontal="center" vertical="center"/>
    </xf>
    <xf numFmtId="0" fontId="10" fillId="0" borderId="59" xfId="1" applyNumberFormat="1" applyFont="1" applyBorder="1" applyAlignment="1">
      <alignment horizontal="center" vertical="center" shrinkToFit="1"/>
    </xf>
    <xf numFmtId="0" fontId="10" fillId="0" borderId="60" xfId="1" applyNumberFormat="1" applyFont="1" applyBorder="1" applyAlignment="1">
      <alignment horizontal="center" vertical="center" shrinkToFit="1"/>
    </xf>
    <xf numFmtId="0" fontId="10" fillId="0" borderId="55" xfId="1" applyNumberFormat="1" applyFont="1" applyFill="1" applyBorder="1" applyAlignment="1">
      <alignment horizontal="center" vertical="center" shrinkToFit="1"/>
    </xf>
    <xf numFmtId="0" fontId="10" fillId="0" borderId="56" xfId="1" applyNumberFormat="1" applyFont="1" applyFill="1" applyBorder="1" applyAlignment="1">
      <alignment horizontal="center" vertical="center" shrinkToFit="1"/>
    </xf>
    <xf numFmtId="0" fontId="10" fillId="0" borderId="69" xfId="1" applyNumberFormat="1" applyFont="1" applyFill="1" applyBorder="1" applyAlignment="1">
      <alignment horizontal="center" vertical="center" shrinkToFit="1"/>
    </xf>
    <xf numFmtId="177" fontId="10" fillId="0" borderId="48" xfId="1" applyNumberFormat="1" applyFont="1" applyFill="1" applyBorder="1" applyAlignment="1">
      <alignment horizontal="center" vertical="center" shrinkToFit="1"/>
    </xf>
    <xf numFmtId="177" fontId="10" fillId="0" borderId="49" xfId="1" applyNumberFormat="1" applyFont="1" applyFill="1" applyBorder="1" applyAlignment="1">
      <alignment horizontal="center" vertical="center" shrinkToFit="1"/>
    </xf>
    <xf numFmtId="177" fontId="10" fillId="0" borderId="0" xfId="1" applyNumberFormat="1" applyFont="1" applyFill="1" applyBorder="1" applyAlignment="1">
      <alignment horizontal="center" vertical="center" shrinkToFit="1"/>
    </xf>
    <xf numFmtId="177" fontId="10" fillId="0" borderId="11" xfId="1" applyNumberFormat="1" applyFont="1" applyFill="1" applyBorder="1" applyAlignment="1">
      <alignment horizontal="center" vertical="center" shrinkToFit="1"/>
    </xf>
    <xf numFmtId="177" fontId="10" fillId="0" borderId="1" xfId="1" applyNumberFormat="1" applyFont="1" applyFill="1" applyBorder="1" applyAlignment="1">
      <alignment horizontal="center" vertical="center" shrinkToFit="1"/>
    </xf>
    <xf numFmtId="177" fontId="10" fillId="0" borderId="68" xfId="1" applyNumberFormat="1" applyFont="1" applyFill="1" applyBorder="1" applyAlignment="1">
      <alignment horizontal="center" vertical="center" shrinkToFit="1"/>
    </xf>
    <xf numFmtId="0" fontId="10" fillId="0" borderId="65" xfId="1" applyNumberFormat="1" applyFont="1" applyBorder="1" applyAlignment="1">
      <alignment horizontal="center" vertical="center" shrinkToFit="1"/>
    </xf>
    <xf numFmtId="0" fontId="10" fillId="0" borderId="48" xfId="1" applyNumberFormat="1" applyFont="1" applyBorder="1" applyAlignment="1">
      <alignment horizontal="center" vertical="center" shrinkToFit="1"/>
    </xf>
    <xf numFmtId="0" fontId="10" fillId="0" borderId="45" xfId="1" applyNumberFormat="1" applyFont="1" applyBorder="1" applyAlignment="1">
      <alignment horizontal="center" vertical="center" shrinkToFit="1"/>
    </xf>
    <xf numFmtId="0" fontId="10" fillId="0" borderId="1" xfId="1" applyNumberFormat="1" applyFont="1" applyBorder="1" applyAlignment="1">
      <alignment horizontal="center" vertical="center" shrinkToFit="1"/>
    </xf>
    <xf numFmtId="177" fontId="10" fillId="0" borderId="48" xfId="1" applyNumberFormat="1" applyFont="1" applyBorder="1" applyAlignment="1">
      <alignment horizontal="center" vertical="center"/>
    </xf>
    <xf numFmtId="177" fontId="10" fillId="0" borderId="49" xfId="1" applyNumberFormat="1" applyFont="1" applyBorder="1" applyAlignment="1">
      <alignment horizontal="center" vertical="center"/>
    </xf>
    <xf numFmtId="177" fontId="10" fillId="0" borderId="1" xfId="1" applyNumberFormat="1" applyFont="1" applyBorder="1" applyAlignment="1">
      <alignment horizontal="center" vertical="center"/>
    </xf>
    <xf numFmtId="177" fontId="10" fillId="0" borderId="68" xfId="1" applyNumberFormat="1" applyFont="1" applyBorder="1" applyAlignment="1">
      <alignment horizontal="center" vertical="center"/>
    </xf>
    <xf numFmtId="177" fontId="10" fillId="0" borderId="52" xfId="1" applyNumberFormat="1" applyFont="1" applyBorder="1" applyAlignment="1">
      <alignment horizontal="center" vertical="center"/>
    </xf>
    <xf numFmtId="0" fontId="10" fillId="0" borderId="47" xfId="1" applyNumberFormat="1" applyFont="1" applyFill="1" applyBorder="1" applyAlignment="1">
      <alignment horizontal="left" vertical="center" indent="1"/>
    </xf>
    <xf numFmtId="0" fontId="10" fillId="0" borderId="64" xfId="1" applyNumberFormat="1" applyFont="1" applyFill="1" applyBorder="1" applyAlignment="1">
      <alignment horizontal="left" vertical="center" indent="1"/>
    </xf>
    <xf numFmtId="0" fontId="10" fillId="0" borderId="23" xfId="1" applyNumberFormat="1" applyFont="1" applyFill="1" applyBorder="1" applyAlignment="1">
      <alignment horizontal="left" vertical="center" indent="1"/>
    </xf>
    <xf numFmtId="0" fontId="10" fillId="0" borderId="47" xfId="1" applyNumberFormat="1" applyFont="1" applyFill="1" applyBorder="1" applyAlignment="1">
      <alignment horizontal="left" vertical="center" indent="1" shrinkToFit="1"/>
    </xf>
    <xf numFmtId="0" fontId="10" fillId="0" borderId="64" xfId="1" applyNumberFormat="1" applyFont="1" applyFill="1" applyBorder="1" applyAlignment="1">
      <alignment horizontal="left" vertical="center" indent="1" shrinkToFit="1"/>
    </xf>
    <xf numFmtId="0" fontId="13" fillId="0" borderId="64" xfId="1" applyNumberFormat="1" applyFont="1" applyFill="1" applyBorder="1" applyAlignment="1">
      <alignment vertical="center" shrinkToFit="1"/>
    </xf>
    <xf numFmtId="0" fontId="13" fillId="0" borderId="70" xfId="1" applyNumberFormat="1" applyFont="1" applyFill="1" applyBorder="1" applyAlignment="1">
      <alignment vertical="center" wrapText="1" shrinkToFit="1"/>
    </xf>
    <xf numFmtId="0" fontId="13" fillId="0" borderId="56" xfId="1" applyNumberFormat="1" applyFont="1" applyFill="1" applyBorder="1" applyAlignment="1">
      <alignment vertical="center" wrapText="1" shrinkToFit="1"/>
    </xf>
    <xf numFmtId="0" fontId="10" fillId="0" borderId="55" xfId="1" applyNumberFormat="1" applyFont="1" applyBorder="1" applyAlignment="1">
      <alignment vertical="center"/>
    </xf>
    <xf numFmtId="0" fontId="10" fillId="0" borderId="56" xfId="1" applyNumberFormat="1" applyFont="1" applyBorder="1" applyAlignment="1">
      <alignment vertical="center"/>
    </xf>
    <xf numFmtId="0" fontId="10" fillId="0" borderId="57" xfId="1" applyNumberFormat="1" applyFont="1" applyBorder="1" applyAlignment="1">
      <alignment vertical="center"/>
    </xf>
    <xf numFmtId="0" fontId="13" fillId="0" borderId="40" xfId="1" applyNumberFormat="1" applyFont="1" applyFill="1" applyBorder="1" applyAlignment="1">
      <alignment horizontal="left" vertical="center" wrapText="1" shrinkToFit="1"/>
    </xf>
    <xf numFmtId="0" fontId="13" fillId="0" borderId="55" xfId="1" applyNumberFormat="1" applyFont="1" applyFill="1" applyBorder="1" applyAlignment="1">
      <alignment horizontal="left" vertical="center" wrapText="1" shrinkToFit="1"/>
    </xf>
    <xf numFmtId="0" fontId="10" fillId="0" borderId="50" xfId="1" applyNumberFormat="1" applyFont="1" applyBorder="1" applyAlignment="1">
      <alignment vertical="center"/>
    </xf>
    <xf numFmtId="0" fontId="10" fillId="0" borderId="51" xfId="1" applyNumberFormat="1" applyFont="1" applyBorder="1" applyAlignment="1">
      <alignment vertical="center"/>
    </xf>
    <xf numFmtId="0" fontId="10" fillId="0" borderId="52" xfId="1" applyNumberFormat="1" applyFont="1" applyBorder="1" applyAlignment="1">
      <alignment vertical="center"/>
    </xf>
    <xf numFmtId="0" fontId="13" fillId="0" borderId="53" xfId="1" applyNumberFormat="1" applyFont="1" applyFill="1" applyBorder="1" applyAlignment="1">
      <alignment horizontal="left" vertical="center" wrapText="1" shrinkToFit="1"/>
    </xf>
    <xf numFmtId="0" fontId="13" fillId="0" borderId="50" xfId="1" applyNumberFormat="1" applyFont="1" applyFill="1" applyBorder="1" applyAlignment="1">
      <alignment horizontal="left" vertical="center" wrapText="1" shrinkToFit="1"/>
    </xf>
    <xf numFmtId="0" fontId="13" fillId="0" borderId="56" xfId="1" applyNumberFormat="1" applyFont="1" applyFill="1" applyBorder="1" applyAlignment="1">
      <alignment horizontal="left" vertical="center" wrapText="1" indent="1"/>
    </xf>
    <xf numFmtId="0" fontId="13" fillId="0" borderId="57" xfId="1" applyNumberFormat="1" applyFont="1" applyFill="1" applyBorder="1" applyAlignment="1">
      <alignment horizontal="left" vertical="center" wrapText="1" indent="1"/>
    </xf>
    <xf numFmtId="0" fontId="13" fillId="0" borderId="51" xfId="1" applyNumberFormat="1" applyFont="1" applyFill="1" applyBorder="1" applyAlignment="1">
      <alignment horizontal="left" vertical="center" wrapText="1" indent="1"/>
    </xf>
    <xf numFmtId="0" fontId="13" fillId="0" borderId="52" xfId="1" applyNumberFormat="1" applyFont="1" applyFill="1" applyBorder="1" applyAlignment="1">
      <alignment horizontal="left" vertical="center" wrapText="1" indent="1"/>
    </xf>
    <xf numFmtId="0" fontId="13" fillId="0" borderId="55" xfId="1" applyNumberFormat="1" applyFont="1" applyFill="1" applyBorder="1" applyAlignment="1">
      <alignment horizontal="left" vertical="center" wrapText="1" indent="1"/>
    </xf>
    <xf numFmtId="0" fontId="13" fillId="0" borderId="55" xfId="1" applyNumberFormat="1" applyFont="1" applyBorder="1" applyAlignment="1">
      <alignment vertical="center" wrapText="1"/>
    </xf>
    <xf numFmtId="0" fontId="13" fillId="0" borderId="56" xfId="1" applyNumberFormat="1" applyFont="1" applyBorder="1" applyAlignment="1">
      <alignment vertical="center" wrapText="1"/>
    </xf>
    <xf numFmtId="0" fontId="13" fillId="0" borderId="57" xfId="1" applyNumberFormat="1" applyFont="1" applyBorder="1" applyAlignment="1">
      <alignment vertical="center" wrapText="1"/>
    </xf>
    <xf numFmtId="177" fontId="10" fillId="0" borderId="55" xfId="1" applyNumberFormat="1" applyFont="1" applyBorder="1" applyAlignment="1">
      <alignment horizontal="right" vertical="center" indent="1"/>
    </xf>
    <xf numFmtId="177" fontId="10" fillId="0" borderId="56" xfId="1" applyNumberFormat="1" applyFont="1" applyBorder="1" applyAlignment="1">
      <alignment horizontal="right" vertical="center" indent="1"/>
    </xf>
    <xf numFmtId="177" fontId="10" fillId="0" borderId="63" xfId="1" applyNumberFormat="1" applyFont="1" applyBorder="1" applyAlignment="1">
      <alignment horizontal="right" vertical="center" indent="1"/>
    </xf>
    <xf numFmtId="0" fontId="13" fillId="0" borderId="60" xfId="1" applyNumberFormat="1" applyFont="1" applyFill="1" applyBorder="1" applyAlignment="1">
      <alignment horizontal="left" vertical="center" wrapText="1" indent="1"/>
    </xf>
    <xf numFmtId="0" fontId="13" fillId="0" borderId="61" xfId="1" applyNumberFormat="1" applyFont="1" applyFill="1" applyBorder="1" applyAlignment="1">
      <alignment horizontal="left" vertical="center" wrapText="1" indent="1"/>
    </xf>
    <xf numFmtId="0" fontId="13" fillId="0" borderId="41" xfId="1" applyNumberFormat="1" applyFont="1" applyFill="1" applyBorder="1" applyAlignment="1">
      <alignment horizontal="left" vertical="center" wrapText="1" shrinkToFit="1"/>
    </xf>
    <xf numFmtId="0" fontId="13" fillId="0" borderId="59" xfId="1" applyNumberFormat="1" applyFont="1" applyFill="1" applyBorder="1" applyAlignment="1">
      <alignment horizontal="left" vertical="center" wrapText="1" shrinkToFit="1"/>
    </xf>
    <xf numFmtId="177" fontId="10" fillId="0" borderId="41" xfId="1" applyNumberFormat="1" applyFont="1" applyBorder="1" applyAlignment="1">
      <alignment horizontal="right" vertical="center" indent="1"/>
    </xf>
    <xf numFmtId="177" fontId="10" fillId="0" borderId="62" xfId="1" applyNumberFormat="1" applyFont="1" applyBorder="1" applyAlignment="1">
      <alignment horizontal="right" vertical="center" indent="1"/>
    </xf>
    <xf numFmtId="0" fontId="10" fillId="0" borderId="42" xfId="1" applyNumberFormat="1" applyFont="1" applyFill="1" applyBorder="1" applyAlignment="1">
      <alignment horizontal="center" vertical="center" textRotation="255" shrinkToFit="1"/>
    </xf>
    <xf numFmtId="0" fontId="13" fillId="0" borderId="40" xfId="1" applyNumberFormat="1" applyFont="1" applyBorder="1" applyAlignment="1">
      <alignment vertical="center" wrapText="1"/>
    </xf>
    <xf numFmtId="0" fontId="10" fillId="0" borderId="40" xfId="1" applyFont="1" applyBorder="1" applyAlignment="1">
      <alignment horizontal="right" vertical="center" indent="1"/>
    </xf>
    <xf numFmtId="0" fontId="10" fillId="0" borderId="58" xfId="1" applyFont="1" applyBorder="1" applyAlignment="1">
      <alignment horizontal="right" vertical="center" indent="1"/>
    </xf>
    <xf numFmtId="0" fontId="13" fillId="0" borderId="50" xfId="1" applyNumberFormat="1" applyFont="1" applyFill="1" applyBorder="1" applyAlignment="1">
      <alignment horizontal="left" vertical="center" wrapText="1" indent="1"/>
    </xf>
    <xf numFmtId="0" fontId="16" fillId="0" borderId="10" xfId="0" applyFont="1" applyFill="1" applyBorder="1" applyAlignment="1">
      <alignment horizontal="left" vertical="center"/>
    </xf>
    <xf numFmtId="0" fontId="3" fillId="0" borderId="12" xfId="1" applyNumberFormat="1" applyFont="1" applyBorder="1" applyAlignment="1">
      <alignment vertical="center" wrapText="1"/>
    </xf>
    <xf numFmtId="0" fontId="3" fillId="0" borderId="37" xfId="1" applyNumberFormat="1" applyFont="1" applyBorder="1" applyAlignment="1">
      <alignment vertical="center" wrapText="1"/>
    </xf>
    <xf numFmtId="0" fontId="3" fillId="0" borderId="42" xfId="1" applyNumberFormat="1" applyFont="1" applyBorder="1" applyAlignment="1">
      <alignment vertical="center" wrapText="1"/>
    </xf>
    <xf numFmtId="0" fontId="10" fillId="0" borderId="0" xfId="1" applyNumberFormat="1" applyFont="1" applyFill="1" applyBorder="1" applyAlignment="1">
      <alignment vertical="center" shrinkToFit="1"/>
    </xf>
    <xf numFmtId="0" fontId="10" fillId="0" borderId="29" xfId="1" applyNumberFormat="1" applyFont="1" applyFill="1" applyBorder="1" applyAlignment="1">
      <alignment horizontal="center" vertical="center"/>
    </xf>
    <xf numFmtId="0" fontId="10" fillId="0" borderId="29" xfId="1" applyNumberFormat="1" applyFont="1" applyFill="1" applyBorder="1" applyAlignment="1">
      <alignment vertical="center" shrinkToFit="1"/>
    </xf>
    <xf numFmtId="0" fontId="10" fillId="0" borderId="29" xfId="1" applyNumberFormat="1" applyFont="1" applyFill="1" applyBorder="1" applyAlignment="1">
      <alignment horizontal="center" vertical="center" shrinkToFit="1"/>
    </xf>
    <xf numFmtId="0" fontId="10" fillId="0" borderId="36" xfId="1" applyNumberFormat="1" applyFont="1" applyFill="1" applyBorder="1" applyAlignment="1">
      <alignment horizontal="center" vertical="center" wrapText="1"/>
    </xf>
    <xf numFmtId="0" fontId="10" fillId="0" borderId="37" xfId="1" applyNumberFormat="1" applyFont="1" applyFill="1" applyBorder="1" applyAlignment="1">
      <alignment horizontal="center" vertical="center" wrapText="1"/>
    </xf>
    <xf numFmtId="0" fontId="10" fillId="0" borderId="13" xfId="1" applyNumberFormat="1" applyFont="1" applyFill="1" applyBorder="1" applyAlignment="1">
      <alignment horizontal="left" vertical="center" wrapText="1"/>
    </xf>
    <xf numFmtId="0" fontId="10" fillId="0" borderId="0" xfId="1" applyNumberFormat="1" applyFont="1" applyFill="1" applyBorder="1" applyAlignment="1">
      <alignment horizontal="left" vertical="center" wrapText="1"/>
    </xf>
    <xf numFmtId="0" fontId="10" fillId="0" borderId="34" xfId="1" applyNumberFormat="1" applyFont="1" applyFill="1" applyBorder="1" applyAlignment="1">
      <alignment horizontal="left" vertical="center" wrapText="1"/>
    </xf>
    <xf numFmtId="0" fontId="10" fillId="0" borderId="7" xfId="1" applyNumberFormat="1" applyFont="1" applyFill="1" applyBorder="1" applyAlignment="1">
      <alignment horizontal="center" vertical="center" wrapText="1"/>
    </xf>
    <xf numFmtId="0" fontId="10" fillId="0" borderId="8" xfId="1" applyNumberFormat="1" applyFont="1" applyFill="1" applyBorder="1" applyAlignment="1">
      <alignment horizontal="center" vertical="center" wrapText="1"/>
    </xf>
    <xf numFmtId="0" fontId="10" fillId="0" borderId="39" xfId="1" applyNumberFormat="1" applyFont="1" applyFill="1" applyBorder="1" applyAlignment="1">
      <alignment horizontal="center" vertical="center" wrapText="1"/>
    </xf>
    <xf numFmtId="0" fontId="10" fillId="0" borderId="24" xfId="1" applyNumberFormat="1" applyFont="1" applyFill="1" applyBorder="1" applyAlignment="1">
      <alignment horizontal="center" vertical="center" wrapText="1"/>
    </xf>
    <xf numFmtId="0" fontId="10" fillId="0" borderId="26" xfId="1" applyNumberFormat="1" applyFont="1" applyFill="1" applyBorder="1" applyAlignment="1">
      <alignment horizontal="center" vertical="center" wrapText="1"/>
    </xf>
    <xf numFmtId="0" fontId="10" fillId="0" borderId="27" xfId="1" applyNumberFormat="1" applyFont="1" applyFill="1" applyBorder="1" applyAlignment="1">
      <alignment horizontal="center" vertical="center" wrapText="1"/>
    </xf>
    <xf numFmtId="0" fontId="10" fillId="0" borderId="3" xfId="1" applyNumberFormat="1" applyFont="1" applyFill="1" applyBorder="1" applyAlignment="1">
      <alignment horizontal="center" vertical="center"/>
    </xf>
    <xf numFmtId="0" fontId="10" fillId="0" borderId="3" xfId="1" applyNumberFormat="1" applyFont="1" applyFill="1" applyBorder="1" applyAlignment="1">
      <alignment vertical="center" shrinkToFit="1"/>
    </xf>
    <xf numFmtId="0" fontId="10" fillId="0" borderId="3" xfId="1" applyNumberFormat="1" applyFont="1" applyFill="1" applyBorder="1" applyAlignment="1">
      <alignment horizontal="center" vertical="center" shrinkToFit="1"/>
    </xf>
    <xf numFmtId="0" fontId="34" fillId="0" borderId="33" xfId="1" applyNumberFormat="1" applyFont="1" applyFill="1" applyBorder="1" applyAlignment="1">
      <alignment horizontal="center" vertical="center" wrapText="1"/>
    </xf>
    <xf numFmtId="0" fontId="34" fillId="0" borderId="18" xfId="1" applyNumberFormat="1" applyFont="1" applyFill="1" applyBorder="1" applyAlignment="1">
      <alignment horizontal="center" vertical="center" wrapText="1"/>
    </xf>
    <xf numFmtId="0" fontId="13" fillId="0" borderId="10" xfId="1" applyNumberFormat="1" applyFont="1" applyFill="1" applyBorder="1" applyAlignment="1">
      <alignment horizontal="center" vertical="center" wrapText="1"/>
    </xf>
    <xf numFmtId="0" fontId="13" fillId="0" borderId="0" xfId="1" applyNumberFormat="1" applyFont="1" applyFill="1" applyBorder="1" applyAlignment="1">
      <alignment horizontal="center" vertical="center"/>
    </xf>
    <xf numFmtId="0" fontId="13" fillId="0" borderId="11" xfId="1" applyNumberFormat="1" applyFont="1" applyFill="1" applyBorder="1" applyAlignment="1">
      <alignment horizontal="center" vertical="center"/>
    </xf>
    <xf numFmtId="0" fontId="10" fillId="0" borderId="13" xfId="1" applyNumberFormat="1" applyFont="1" applyFill="1" applyBorder="1" applyAlignment="1">
      <alignment vertical="center" wrapText="1"/>
    </xf>
    <xf numFmtId="0" fontId="10" fillId="0" borderId="0" xfId="1" applyNumberFormat="1" applyFont="1" applyFill="1" applyBorder="1" applyAlignment="1">
      <alignment vertical="center" wrapText="1"/>
    </xf>
    <xf numFmtId="0" fontId="10" fillId="0" borderId="34" xfId="1" applyNumberFormat="1" applyFont="1" applyFill="1" applyBorder="1" applyAlignment="1">
      <alignment vertical="center" wrapText="1"/>
    </xf>
    <xf numFmtId="0" fontId="10" fillId="0" borderId="3" xfId="2" applyNumberFormat="1" applyFont="1" applyFill="1" applyBorder="1" applyAlignment="1">
      <alignment horizontal="left" vertical="center" shrinkToFit="1"/>
    </xf>
    <xf numFmtId="0" fontId="10" fillId="0" borderId="3" xfId="1" applyNumberFormat="1" applyFont="1" applyFill="1" applyBorder="1" applyAlignment="1">
      <alignment horizontal="left" vertical="center"/>
    </xf>
    <xf numFmtId="0" fontId="10" fillId="0" borderId="29" xfId="2" applyNumberFormat="1" applyFont="1" applyFill="1" applyBorder="1" applyAlignment="1">
      <alignment horizontal="left" vertical="center" shrinkToFit="1"/>
    </xf>
    <xf numFmtId="0" fontId="10" fillId="0" borderId="29" xfId="2" applyNumberFormat="1" applyFont="1" applyFill="1" applyBorder="1" applyAlignment="1">
      <alignment horizontal="left" vertical="center" wrapText="1"/>
    </xf>
    <xf numFmtId="0" fontId="13" fillId="0" borderId="29" xfId="1" applyNumberFormat="1" applyFont="1" applyFill="1" applyBorder="1" applyAlignment="1">
      <alignment vertical="center"/>
    </xf>
    <xf numFmtId="0" fontId="10" fillId="0" borderId="16" xfId="1" applyNumberFormat="1" applyFont="1" applyFill="1" applyBorder="1" applyAlignment="1">
      <alignment horizontal="center" vertical="center"/>
    </xf>
    <xf numFmtId="0" fontId="10" fillId="0" borderId="20" xfId="1" applyNumberFormat="1" applyFont="1" applyFill="1" applyBorder="1" applyAlignment="1">
      <alignment horizontal="center" vertical="center"/>
    </xf>
    <xf numFmtId="0" fontId="10" fillId="0" borderId="17" xfId="1" applyNumberFormat="1" applyFont="1" applyFill="1" applyBorder="1" applyAlignment="1">
      <alignment horizontal="center" vertical="center"/>
    </xf>
    <xf numFmtId="0" fontId="10" fillId="0" borderId="17" xfId="1" applyNumberFormat="1" applyFont="1" applyFill="1" applyBorder="1" applyAlignment="1">
      <alignment horizontal="left" vertical="center" indent="1"/>
    </xf>
    <xf numFmtId="0" fontId="10" fillId="0" borderId="18" xfId="1" applyNumberFormat="1" applyFont="1" applyFill="1" applyBorder="1" applyAlignment="1">
      <alignment horizontal="left" vertical="center" indent="1"/>
    </xf>
    <xf numFmtId="0" fontId="10" fillId="0" borderId="19" xfId="1" applyNumberFormat="1" applyFont="1" applyFill="1" applyBorder="1" applyAlignment="1">
      <alignment horizontal="left" vertical="center" indent="1"/>
    </xf>
    <xf numFmtId="0" fontId="10" fillId="0" borderId="17" xfId="1" applyNumberFormat="1" applyFont="1" applyFill="1" applyBorder="1" applyAlignment="1">
      <alignment horizontal="left" vertical="center" indent="1" shrinkToFit="1"/>
    </xf>
    <xf numFmtId="0" fontId="10" fillId="0" borderId="18" xfId="1" applyNumberFormat="1" applyFont="1" applyFill="1" applyBorder="1" applyAlignment="1">
      <alignment horizontal="left" vertical="center" indent="1" shrinkToFit="1"/>
    </xf>
    <xf numFmtId="0" fontId="10" fillId="0" borderId="18" xfId="1" applyNumberFormat="1" applyFont="1" applyFill="1" applyBorder="1" applyAlignment="1">
      <alignment horizontal="center" vertical="center" wrapText="1"/>
    </xf>
    <xf numFmtId="0" fontId="10" fillId="0" borderId="18" xfId="1" applyNumberFormat="1" applyFont="1" applyBorder="1" applyAlignment="1">
      <alignment horizontal="center" vertical="center"/>
    </xf>
    <xf numFmtId="0" fontId="10" fillId="0" borderId="18" xfId="1" applyNumberFormat="1" applyFont="1" applyFill="1" applyBorder="1" applyAlignment="1">
      <alignment horizontal="center" vertical="center"/>
    </xf>
    <xf numFmtId="0" fontId="10" fillId="0" borderId="19" xfId="1" applyNumberFormat="1" applyFont="1" applyFill="1" applyBorder="1" applyAlignment="1">
      <alignment horizontal="center" vertical="center"/>
    </xf>
    <xf numFmtId="0" fontId="10" fillId="0" borderId="33" xfId="1" applyNumberFormat="1" applyFont="1" applyFill="1" applyBorder="1" applyAlignment="1">
      <alignment horizontal="center" vertical="center" shrinkToFit="1"/>
    </xf>
    <xf numFmtId="0" fontId="10" fillId="0" borderId="18" xfId="1" applyNumberFormat="1" applyFont="1" applyFill="1" applyBorder="1" applyAlignment="1">
      <alignment horizontal="center" vertical="center" shrinkToFit="1"/>
    </xf>
    <xf numFmtId="0" fontId="10" fillId="0" borderId="19" xfId="1" applyNumberFormat="1" applyFont="1" applyFill="1" applyBorder="1" applyAlignment="1">
      <alignment horizontal="center" vertical="center" shrinkToFit="1"/>
    </xf>
    <xf numFmtId="58" fontId="10" fillId="0" borderId="17" xfId="1" applyNumberFormat="1" applyFont="1" applyFill="1" applyBorder="1" applyAlignment="1">
      <alignment horizontal="distributed" vertical="center" indent="1" shrinkToFit="1"/>
    </xf>
    <xf numFmtId="58" fontId="10" fillId="0" borderId="18" xfId="1" applyNumberFormat="1" applyFont="1" applyFill="1" applyBorder="1" applyAlignment="1">
      <alignment horizontal="distributed" vertical="center" indent="1" shrinkToFit="1"/>
    </xf>
    <xf numFmtId="0" fontId="10" fillId="0" borderId="33" xfId="1" applyNumberFormat="1" applyFont="1" applyFill="1" applyBorder="1" applyAlignment="1">
      <alignment horizontal="center" vertical="center"/>
    </xf>
    <xf numFmtId="0" fontId="16" fillId="0" borderId="0" xfId="0" applyFont="1" applyFill="1" applyBorder="1" applyAlignment="1">
      <alignment horizontal="left" vertical="center"/>
    </xf>
    <xf numFmtId="0" fontId="10" fillId="0" borderId="7" xfId="1" applyNumberFormat="1" applyFont="1" applyFill="1" applyBorder="1" applyAlignment="1">
      <alignment horizontal="center" vertical="center"/>
    </xf>
    <xf numFmtId="0" fontId="10" fillId="0" borderId="8" xfId="1" applyNumberFormat="1" applyFont="1" applyFill="1" applyBorder="1" applyAlignment="1">
      <alignment horizontal="center" vertical="center"/>
    </xf>
    <xf numFmtId="0" fontId="10" fillId="0" borderId="26" xfId="1" applyNumberFormat="1" applyFont="1" applyFill="1" applyBorder="1" applyAlignment="1">
      <alignment horizontal="center" vertical="center"/>
    </xf>
    <xf numFmtId="0" fontId="10" fillId="0" borderId="27" xfId="1" applyNumberFormat="1" applyFont="1" applyFill="1" applyBorder="1" applyAlignment="1">
      <alignment horizontal="center" vertical="center"/>
    </xf>
    <xf numFmtId="0" fontId="4" fillId="0" borderId="37" xfId="1" applyNumberFormat="1" applyFont="1" applyFill="1" applyBorder="1" applyAlignment="1">
      <alignment horizontal="left" vertical="center"/>
    </xf>
    <xf numFmtId="0" fontId="4" fillId="0" borderId="80" xfId="1" applyNumberFormat="1" applyFont="1" applyFill="1" applyBorder="1" applyAlignment="1">
      <alignment horizontal="left" vertical="center"/>
    </xf>
    <xf numFmtId="0" fontId="10" fillId="0" borderId="20" xfId="1" applyFont="1" applyBorder="1" applyAlignment="1">
      <alignment horizontal="center" vertical="center"/>
    </xf>
    <xf numFmtId="0" fontId="10" fillId="0" borderId="21" xfId="1" applyNumberFormat="1" applyFont="1" applyFill="1" applyBorder="1" applyAlignment="1">
      <alignment horizontal="center" vertical="center" shrinkToFit="1"/>
    </xf>
    <xf numFmtId="0" fontId="10" fillId="0" borderId="2" xfId="1" applyNumberFormat="1" applyFont="1" applyFill="1" applyBorder="1" applyAlignment="1">
      <alignment horizontal="center" vertical="center"/>
    </xf>
    <xf numFmtId="0" fontId="10" fillId="0" borderId="10" xfId="1" applyNumberFormat="1" applyFont="1" applyFill="1" applyBorder="1" applyAlignment="1">
      <alignment horizontal="center" vertical="center"/>
    </xf>
    <xf numFmtId="0" fontId="10" fillId="0" borderId="85" xfId="1" applyNumberFormat="1" applyFont="1" applyFill="1" applyBorder="1" applyAlignment="1">
      <alignment horizontal="center" vertical="center"/>
    </xf>
    <xf numFmtId="0" fontId="15" fillId="0" borderId="17" xfId="2" applyFont="1" applyFill="1" applyBorder="1" applyAlignment="1">
      <alignment horizontal="center" vertical="center" wrapText="1" shrinkToFit="1"/>
    </xf>
    <xf numFmtId="0" fontId="15" fillId="0" borderId="18" xfId="2" applyFont="1" applyFill="1" applyBorder="1" applyAlignment="1">
      <alignment horizontal="center" vertical="center" wrapText="1" shrinkToFit="1"/>
    </xf>
    <xf numFmtId="0" fontId="15" fillId="0" borderId="19" xfId="2" applyFont="1" applyFill="1" applyBorder="1" applyAlignment="1">
      <alignment horizontal="center" vertical="center" wrapText="1" shrinkToFit="1"/>
    </xf>
    <xf numFmtId="0" fontId="8" fillId="0" borderId="0" xfId="1" applyNumberFormat="1" applyFont="1" applyFill="1" applyBorder="1" applyAlignment="1">
      <alignment horizontal="center" vertical="center"/>
    </xf>
    <xf numFmtId="0" fontId="6" fillId="0" borderId="1" xfId="1" applyNumberFormat="1" applyFont="1" applyFill="1" applyBorder="1" applyAlignment="1">
      <alignment horizontal="center" vertical="center"/>
    </xf>
    <xf numFmtId="0" fontId="10" fillId="0" borderId="6" xfId="1" applyNumberFormat="1" applyFont="1" applyFill="1" applyBorder="1" applyAlignment="1">
      <alignment horizontal="left" vertical="center" indent="1"/>
    </xf>
    <xf numFmtId="0" fontId="10" fillId="0" borderId="3" xfId="1" applyNumberFormat="1" applyFont="1" applyFill="1" applyBorder="1" applyAlignment="1">
      <alignment horizontal="left" vertical="center" indent="1"/>
    </xf>
    <xf numFmtId="0" fontId="10" fillId="0" borderId="3" xfId="0" applyFont="1" applyFill="1" applyBorder="1" applyAlignment="1">
      <alignment horizontal="left" vertical="center" shrinkToFit="1"/>
    </xf>
    <xf numFmtId="0" fontId="10" fillId="0" borderId="9" xfId="1" applyNumberFormat="1" applyFont="1" applyFill="1" applyBorder="1" applyAlignment="1">
      <alignment horizontal="center" vertical="center" wrapText="1"/>
    </xf>
    <xf numFmtId="0" fontId="10" fillId="0" borderId="14"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0" fontId="10" fillId="0" borderId="15" xfId="1" applyNumberFormat="1" applyFont="1" applyFill="1" applyBorder="1" applyAlignment="1">
      <alignment horizontal="center" vertical="center" wrapText="1"/>
    </xf>
    <xf numFmtId="0" fontId="10" fillId="0" borderId="13" xfId="1" applyNumberFormat="1" applyFont="1" applyFill="1" applyBorder="1" applyAlignment="1">
      <alignment horizontal="left" vertical="center" indent="1" shrinkToFit="1"/>
    </xf>
    <xf numFmtId="0" fontId="10" fillId="0" borderId="0" xfId="1" applyNumberFormat="1" applyFont="1" applyFill="1" applyBorder="1" applyAlignment="1">
      <alignment horizontal="left" vertical="center" indent="1" shrinkToFit="1"/>
    </xf>
    <xf numFmtId="0" fontId="10" fillId="0" borderId="0" xfId="0" applyFont="1" applyFill="1" applyBorder="1" applyAlignment="1">
      <alignment horizontal="left" vertical="center" shrinkToFit="1"/>
    </xf>
    <xf numFmtId="0" fontId="15" fillId="0" borderId="17" xfId="2" applyFont="1" applyFill="1" applyBorder="1" applyAlignment="1">
      <alignment horizontal="center" vertical="center" shrinkToFit="1"/>
    </xf>
    <xf numFmtId="0" fontId="15" fillId="0" borderId="18" xfId="2" applyFont="1" applyFill="1" applyBorder="1" applyAlignment="1">
      <alignment horizontal="center" vertical="center" shrinkToFit="1"/>
    </xf>
    <xf numFmtId="0" fontId="15" fillId="0" borderId="19" xfId="2" applyFont="1" applyFill="1" applyBorder="1" applyAlignment="1">
      <alignment horizontal="center" vertical="center" shrinkToFit="1"/>
    </xf>
    <xf numFmtId="0" fontId="15" fillId="0" borderId="21" xfId="2" applyFont="1" applyFill="1" applyBorder="1" applyAlignment="1">
      <alignment horizontal="center" vertical="center" shrinkToFit="1"/>
    </xf>
    <xf numFmtId="0" fontId="10" fillId="0" borderId="22" xfId="1" applyNumberFormat="1" applyFont="1" applyFill="1" applyBorder="1" applyAlignment="1">
      <alignment horizontal="center" vertical="center" wrapText="1"/>
    </xf>
    <xf numFmtId="0" fontId="10" fillId="0" borderId="23" xfId="1" applyNumberFormat="1" applyFont="1" applyFill="1" applyBorder="1" applyAlignment="1">
      <alignment horizontal="center" vertical="center" wrapText="1"/>
    </xf>
    <xf numFmtId="0" fontId="10" fillId="0" borderId="25" xfId="1" applyNumberFormat="1" applyFont="1" applyFill="1" applyBorder="1" applyAlignment="1">
      <alignment horizontal="center" vertical="center" wrapText="1"/>
    </xf>
    <xf numFmtId="0" fontId="10" fillId="0" borderId="31" xfId="1" applyNumberFormat="1" applyFont="1" applyFill="1" applyBorder="1" applyAlignment="1">
      <alignment horizontal="center" vertical="center" wrapText="1"/>
    </xf>
    <xf numFmtId="0" fontId="10" fillId="0" borderId="32" xfId="1" applyNumberFormat="1" applyFont="1" applyFill="1" applyBorder="1" applyAlignment="1">
      <alignment horizontal="center" vertical="center" wrapText="1"/>
    </xf>
    <xf numFmtId="0" fontId="0" fillId="0" borderId="13" xfId="0" applyFill="1" applyBorder="1" applyAlignment="1">
      <alignment horizontal="left" vertical="center" wrapText="1" shrinkToFit="1"/>
    </xf>
    <xf numFmtId="0" fontId="0" fillId="0" borderId="0" xfId="0" applyFill="1" applyBorder="1" applyAlignment="1">
      <alignment horizontal="left" vertical="center" wrapText="1" shrinkToFit="1"/>
    </xf>
    <xf numFmtId="0" fontId="0" fillId="0" borderId="11" xfId="0" applyFill="1" applyBorder="1" applyAlignment="1">
      <alignment horizontal="left" vertical="center" wrapText="1" shrinkToFit="1"/>
    </xf>
    <xf numFmtId="0" fontId="0" fillId="0" borderId="13" xfId="0" applyFill="1" applyBorder="1" applyAlignment="1">
      <alignment horizontal="left" vertical="center" wrapText="1"/>
    </xf>
    <xf numFmtId="0" fontId="0" fillId="0" borderId="0" xfId="0" applyFill="1" applyBorder="1" applyAlignment="1">
      <alignment horizontal="left" vertical="center" wrapText="1"/>
    </xf>
    <xf numFmtId="0" fontId="0" fillId="0" borderId="49" xfId="0"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65" xfId="0" applyFill="1" applyBorder="1" applyAlignment="1">
      <alignment horizontal="left" vertical="center" wrapText="1" shrinkToFit="1"/>
    </xf>
    <xf numFmtId="0" fontId="0" fillId="0" borderId="48" xfId="0" applyFill="1" applyBorder="1" applyAlignment="1">
      <alignment horizontal="left" vertical="center" wrapText="1" shrinkToFit="1"/>
    </xf>
    <xf numFmtId="0" fontId="0" fillId="0" borderId="49" xfId="0" applyFill="1" applyBorder="1" applyAlignment="1">
      <alignment horizontal="left" vertical="center" wrapText="1" shrinkToFit="1"/>
    </xf>
    <xf numFmtId="0" fontId="0" fillId="0" borderId="65" xfId="0" applyFill="1" applyBorder="1" applyAlignment="1">
      <alignment horizontal="left" vertical="center" wrapText="1"/>
    </xf>
    <xf numFmtId="0" fontId="0" fillId="0" borderId="48" xfId="0" applyFill="1" applyBorder="1" applyAlignment="1">
      <alignment horizontal="left" vertical="center" wrapText="1"/>
    </xf>
    <xf numFmtId="0" fontId="0" fillId="0" borderId="45" xfId="0" applyFill="1" applyBorder="1" applyAlignment="1">
      <alignment horizontal="left" vertical="center" wrapText="1" shrinkToFit="1"/>
    </xf>
    <xf numFmtId="0" fontId="0" fillId="0" borderId="1" xfId="0" applyFill="1" applyBorder="1" applyAlignment="1">
      <alignment horizontal="left" vertical="center" wrapText="1" shrinkToFit="1"/>
    </xf>
    <xf numFmtId="0" fontId="0" fillId="0" borderId="68" xfId="0" applyFill="1" applyBorder="1" applyAlignment="1">
      <alignment horizontal="left" vertical="center" wrapText="1" shrinkToFit="1"/>
    </xf>
    <xf numFmtId="0" fontId="0" fillId="0" borderId="45" xfId="0" applyFill="1" applyBorder="1" applyAlignment="1">
      <alignment horizontal="left" vertical="center" wrapText="1"/>
    </xf>
    <xf numFmtId="0" fontId="0" fillId="0" borderId="1" xfId="0" applyFill="1" applyBorder="1" applyAlignment="1">
      <alignment horizontal="left" vertical="center" wrapText="1"/>
    </xf>
    <xf numFmtId="0" fontId="0" fillId="0" borderId="36" xfId="0" applyFill="1" applyBorder="1" applyAlignment="1">
      <alignment horizontal="center" vertical="center" textRotation="255"/>
    </xf>
    <xf numFmtId="0" fontId="0" fillId="0" borderId="81" xfId="0" applyFill="1" applyBorder="1" applyAlignment="1">
      <alignment horizontal="center" vertical="center" textRotation="255"/>
    </xf>
    <xf numFmtId="0" fontId="0" fillId="0" borderId="45" xfId="0" applyFill="1" applyBorder="1" applyAlignment="1">
      <alignment horizontal="center" vertical="center"/>
    </xf>
    <xf numFmtId="0" fontId="0" fillId="0" borderId="1" xfId="0" applyFill="1" applyBorder="1" applyAlignment="1">
      <alignment horizontal="center" vertical="center"/>
    </xf>
    <xf numFmtId="0" fontId="0" fillId="0" borderId="68" xfId="0" applyFill="1" applyBorder="1" applyAlignment="1">
      <alignment horizontal="center" vertical="center"/>
    </xf>
    <xf numFmtId="0" fontId="0" fillId="0" borderId="11" xfId="0" applyFill="1" applyBorder="1" applyAlignment="1">
      <alignment horizontal="left" vertical="center" wrapText="1"/>
    </xf>
    <xf numFmtId="0" fontId="0" fillId="0" borderId="3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0" borderId="21" xfId="0" applyFill="1" applyBorder="1" applyAlignment="1">
      <alignment horizontal="left" vertical="top" wrapText="1"/>
    </xf>
    <xf numFmtId="0" fontId="22" fillId="0" borderId="0" xfId="0" applyFont="1" applyFill="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left" shrinkToFit="1"/>
    </xf>
    <xf numFmtId="0" fontId="0" fillId="0" borderId="33"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13" fillId="0" borderId="51" xfId="4" applyFont="1" applyFill="1" applyBorder="1" applyAlignment="1">
      <alignment vertical="center" wrapText="1"/>
    </xf>
    <xf numFmtId="0" fontId="13" fillId="0" borderId="52" xfId="4" applyFont="1" applyFill="1" applyBorder="1" applyAlignment="1">
      <alignment vertical="center" wrapText="1"/>
    </xf>
    <xf numFmtId="0" fontId="13" fillId="0" borderId="50" xfId="4" applyFont="1" applyBorder="1" applyAlignment="1">
      <alignment horizontal="center" vertical="center" shrinkToFit="1"/>
    </xf>
    <xf numFmtId="0" fontId="13" fillId="0" borderId="51" xfId="4" applyFont="1" applyBorder="1" applyAlignment="1">
      <alignment horizontal="center" vertical="center" shrinkToFit="1"/>
    </xf>
    <xf numFmtId="0" fontId="13" fillId="0" borderId="71" xfId="4" applyFont="1" applyBorder="1" applyAlignment="1">
      <alignment horizontal="center" vertical="center" shrinkToFit="1"/>
    </xf>
    <xf numFmtId="0" fontId="13" fillId="0" borderId="60" xfId="4" applyFont="1" applyFill="1" applyBorder="1" applyAlignment="1">
      <alignment horizontal="left" vertical="center" wrapText="1"/>
    </xf>
    <xf numFmtId="0" fontId="13" fillId="0" borderId="61" xfId="4" applyFont="1" applyFill="1" applyBorder="1" applyAlignment="1">
      <alignment horizontal="left" vertical="center" wrapText="1"/>
    </xf>
    <xf numFmtId="0" fontId="13" fillId="0" borderId="59" xfId="4" applyFont="1" applyBorder="1" applyAlignment="1">
      <alignment horizontal="center" vertical="center" shrinkToFit="1"/>
    </xf>
    <xf numFmtId="0" fontId="13" fillId="0" borderId="60" xfId="4" applyFont="1" applyBorder="1" applyAlignment="1">
      <alignment horizontal="center" vertical="center" shrinkToFit="1"/>
    </xf>
    <xf numFmtId="0" fontId="13" fillId="0" borderId="72" xfId="4" applyFont="1" applyBorder="1" applyAlignment="1">
      <alignment horizontal="center" vertical="center" shrinkToFit="1"/>
    </xf>
    <xf numFmtId="0" fontId="10" fillId="0" borderId="0" xfId="4" applyFont="1">
      <alignment vertical="center"/>
    </xf>
    <xf numFmtId="0" fontId="10" fillId="0" borderId="0" xfId="4" applyFont="1" applyAlignment="1">
      <alignment horizontal="center" vertical="center"/>
    </xf>
    <xf numFmtId="58" fontId="10" fillId="0" borderId="0" xfId="4" applyNumberFormat="1" applyFont="1" applyAlignment="1">
      <alignment horizontal="center" vertical="center"/>
    </xf>
    <xf numFmtId="0" fontId="13" fillId="0" borderId="0" xfId="4" applyFont="1" applyAlignment="1">
      <alignment vertical="center" wrapText="1"/>
    </xf>
    <xf numFmtId="0" fontId="13" fillId="0" borderId="87" xfId="4" applyFont="1" applyBorder="1" applyAlignment="1">
      <alignment vertical="center" wrapText="1"/>
    </xf>
    <xf numFmtId="0" fontId="13" fillId="0" borderId="1" xfId="4" applyFont="1" applyBorder="1" applyAlignment="1">
      <alignment vertical="center" wrapText="1"/>
    </xf>
    <xf numFmtId="0" fontId="13" fillId="0" borderId="46" xfId="4" applyFont="1" applyBorder="1" applyAlignment="1">
      <alignment vertical="center" wrapText="1"/>
    </xf>
    <xf numFmtId="0" fontId="13" fillId="0" borderId="10" xfId="4" applyFont="1" applyBorder="1" applyAlignment="1">
      <alignment vertical="center" wrapText="1"/>
    </xf>
    <xf numFmtId="0" fontId="13" fillId="0" borderId="0" xfId="4" applyFont="1" applyBorder="1" applyAlignment="1">
      <alignment vertical="center" wrapText="1"/>
    </xf>
    <xf numFmtId="0" fontId="13" fillId="0" borderId="34" xfId="4" applyFont="1" applyBorder="1" applyAlignment="1">
      <alignment vertical="center" wrapText="1"/>
    </xf>
    <xf numFmtId="0" fontId="13" fillId="0" borderId="85" xfId="4" applyFont="1" applyBorder="1" applyAlignment="1">
      <alignment vertical="center" wrapText="1"/>
    </xf>
    <xf numFmtId="0" fontId="13" fillId="0" borderId="29" xfId="4" applyFont="1" applyBorder="1" applyAlignment="1">
      <alignment vertical="center" wrapText="1"/>
    </xf>
    <xf numFmtId="0" fontId="13" fillId="0" borderId="30" xfId="4" applyFont="1" applyBorder="1" applyAlignment="1">
      <alignment vertical="center" wrapText="1"/>
    </xf>
    <xf numFmtId="0" fontId="13" fillId="0" borderId="55" xfId="4" applyFont="1" applyBorder="1" applyAlignment="1">
      <alignment horizontal="center" vertical="center" shrinkToFit="1"/>
    </xf>
    <xf numFmtId="0" fontId="13" fillId="0" borderId="56" xfId="4" applyFont="1" applyBorder="1" applyAlignment="1">
      <alignment horizontal="center" vertical="center" shrinkToFit="1"/>
    </xf>
    <xf numFmtId="0" fontId="13" fillId="0" borderId="63" xfId="4" applyFont="1" applyBorder="1" applyAlignment="1">
      <alignment horizontal="center" vertical="center" shrinkToFit="1"/>
    </xf>
    <xf numFmtId="0" fontId="13" fillId="0" borderId="56" xfId="4" applyFont="1" applyFill="1" applyBorder="1" applyAlignment="1">
      <alignment horizontal="left" vertical="center" wrapText="1"/>
    </xf>
    <xf numFmtId="0" fontId="13" fillId="0" borderId="57" xfId="4" applyFont="1" applyFill="1" applyBorder="1" applyAlignment="1">
      <alignment horizontal="left" vertical="center" wrapText="1"/>
    </xf>
    <xf numFmtId="0" fontId="10" fillId="0" borderId="14" xfId="4" applyFont="1" applyBorder="1" applyAlignment="1">
      <alignment vertical="center" textRotation="255" shrinkToFit="1"/>
    </xf>
    <xf numFmtId="0" fontId="10" fillId="0" borderId="36" xfId="4" applyFont="1" applyBorder="1" applyAlignment="1">
      <alignment vertical="center" textRotation="255" shrinkToFit="1"/>
    </xf>
    <xf numFmtId="0" fontId="10" fillId="0" borderId="65" xfId="4" applyFont="1" applyBorder="1" applyAlignment="1">
      <alignment horizontal="left" vertical="center"/>
    </xf>
    <xf numFmtId="0" fontId="10" fillId="0" borderId="48" xfId="4" applyFont="1" applyBorder="1" applyAlignment="1">
      <alignment horizontal="left" vertical="center"/>
    </xf>
    <xf numFmtId="0" fontId="10" fillId="0" borderId="49" xfId="4" applyFont="1" applyBorder="1" applyAlignment="1">
      <alignment horizontal="left" vertical="center"/>
    </xf>
    <xf numFmtId="0" fontId="10" fillId="0" borderId="45" xfId="4" applyFont="1" applyBorder="1" applyAlignment="1">
      <alignment horizontal="left" vertical="center"/>
    </xf>
    <xf numFmtId="0" fontId="10" fillId="0" borderId="1" xfId="4" applyFont="1" applyBorder="1" applyAlignment="1">
      <alignment horizontal="left" vertical="center"/>
    </xf>
    <xf numFmtId="0" fontId="10" fillId="0" borderId="68" xfId="4" applyFont="1" applyBorder="1" applyAlignment="1">
      <alignment horizontal="left" vertical="center"/>
    </xf>
    <xf numFmtId="0" fontId="13" fillId="0" borderId="51" xfId="4" applyFont="1" applyFill="1" applyBorder="1" applyAlignment="1">
      <alignment horizontal="left" vertical="center" wrapText="1"/>
    </xf>
    <xf numFmtId="0" fontId="13" fillId="0" borderId="52" xfId="4" applyFont="1" applyFill="1" applyBorder="1" applyAlignment="1">
      <alignment horizontal="left" vertical="center" wrapText="1"/>
    </xf>
    <xf numFmtId="0" fontId="10" fillId="0" borderId="13" xfId="4" applyFont="1" applyBorder="1" applyAlignment="1">
      <alignment horizontal="left" vertical="center"/>
    </xf>
    <xf numFmtId="0" fontId="10" fillId="0" borderId="0" xfId="4" applyFont="1" applyBorder="1" applyAlignment="1">
      <alignment horizontal="left" vertical="center"/>
    </xf>
    <xf numFmtId="0" fontId="10" fillId="0" borderId="11" xfId="4" applyFont="1" applyBorder="1" applyAlignment="1">
      <alignment horizontal="left" vertical="center"/>
    </xf>
    <xf numFmtId="0" fontId="13" fillId="0" borderId="119" xfId="4" applyFont="1" applyFill="1" applyBorder="1" applyAlignment="1">
      <alignment vertical="center" wrapText="1"/>
    </xf>
    <xf numFmtId="0" fontId="13" fillId="0" borderId="120" xfId="4" applyFont="1" applyFill="1" applyBorder="1" applyAlignment="1">
      <alignment vertical="center" wrapText="1"/>
    </xf>
    <xf numFmtId="0" fontId="13" fillId="0" borderId="118" xfId="4" applyFont="1" applyBorder="1" applyAlignment="1">
      <alignment horizontal="center" vertical="center" shrinkToFit="1"/>
    </xf>
    <xf numFmtId="0" fontId="13" fillId="0" borderId="119" xfId="4" applyFont="1" applyBorder="1" applyAlignment="1">
      <alignment horizontal="center" vertical="center" shrinkToFit="1"/>
    </xf>
    <xf numFmtId="0" fontId="13" fillId="0" borderId="121" xfId="4" applyFont="1" applyBorder="1" applyAlignment="1">
      <alignment horizontal="center" vertical="center" shrinkToFit="1"/>
    </xf>
    <xf numFmtId="0" fontId="13" fillId="0" borderId="60" xfId="4" applyFont="1" applyFill="1" applyBorder="1" applyAlignment="1">
      <alignment vertical="center" wrapText="1"/>
    </xf>
    <xf numFmtId="0" fontId="13" fillId="0" borderId="61" xfId="4" applyFont="1" applyFill="1" applyBorder="1" applyAlignment="1">
      <alignment vertical="center" wrapText="1"/>
    </xf>
    <xf numFmtId="0" fontId="13" fillId="0" borderId="56" xfId="4" applyFont="1" applyFill="1" applyBorder="1" applyAlignment="1">
      <alignment vertical="center" wrapText="1"/>
    </xf>
    <xf numFmtId="0" fontId="13" fillId="0" borderId="57" xfId="4" applyFont="1" applyFill="1" applyBorder="1" applyAlignment="1">
      <alignment vertical="center" wrapText="1"/>
    </xf>
    <xf numFmtId="0" fontId="13" fillId="0" borderId="1" xfId="4" applyFont="1" applyFill="1" applyBorder="1" applyAlignment="1">
      <alignment vertical="center" wrapText="1"/>
    </xf>
    <xf numFmtId="0" fontId="13" fillId="0" borderId="68" xfId="4" applyFont="1" applyFill="1" applyBorder="1" applyAlignment="1">
      <alignment vertical="center" wrapText="1"/>
    </xf>
    <xf numFmtId="0" fontId="13" fillId="0" borderId="45" xfId="4" applyFont="1" applyBorder="1" applyAlignment="1">
      <alignment horizontal="center" vertical="center" shrinkToFit="1"/>
    </xf>
    <xf numFmtId="0" fontId="13" fillId="0" borderId="1" xfId="4" applyFont="1" applyBorder="1" applyAlignment="1">
      <alignment horizontal="center" vertical="center" shrinkToFit="1"/>
    </xf>
    <xf numFmtId="0" fontId="13" fillId="0" borderId="46" xfId="4" applyFont="1" applyBorder="1" applyAlignment="1">
      <alignment horizontal="center" vertical="center" shrinkToFit="1"/>
    </xf>
    <xf numFmtId="0" fontId="10" fillId="0" borderId="75" xfId="4" applyFont="1" applyBorder="1" applyAlignment="1">
      <alignment vertical="center" textRotation="255" shrinkToFit="1"/>
    </xf>
    <xf numFmtId="0" fontId="10" fillId="0" borderId="65" xfId="4" applyFont="1" applyFill="1" applyBorder="1" applyAlignment="1">
      <alignment horizontal="left" vertical="center"/>
    </xf>
    <xf numFmtId="0" fontId="10" fillId="0" borderId="48" xfId="4" applyFont="1" applyFill="1" applyBorder="1" applyAlignment="1">
      <alignment horizontal="left" vertical="center"/>
    </xf>
    <xf numFmtId="0" fontId="10" fillId="0" borderId="49" xfId="4" applyFont="1" applyFill="1" applyBorder="1" applyAlignment="1">
      <alignment horizontal="left" vertical="center"/>
    </xf>
    <xf numFmtId="0" fontId="10" fillId="0" borderId="13" xfId="4" applyFont="1" applyFill="1" applyBorder="1" applyAlignment="1">
      <alignment horizontal="left" vertical="center"/>
    </xf>
    <xf numFmtId="0" fontId="10" fillId="0" borderId="0" xfId="4" applyFont="1" applyFill="1" applyBorder="1" applyAlignment="1">
      <alignment horizontal="left" vertical="center"/>
    </xf>
    <xf numFmtId="0" fontId="10" fillId="0" borderId="11" xfId="4" applyFont="1" applyFill="1" applyBorder="1" applyAlignment="1">
      <alignment horizontal="left" vertical="center"/>
    </xf>
    <xf numFmtId="0" fontId="10" fillId="0" borderId="45" xfId="4" applyFont="1" applyFill="1" applyBorder="1" applyAlignment="1">
      <alignment horizontal="left" vertical="center"/>
    </xf>
    <xf numFmtId="0" fontId="10" fillId="0" borderId="1" xfId="4" applyFont="1" applyFill="1" applyBorder="1" applyAlignment="1">
      <alignment horizontal="left" vertical="center"/>
    </xf>
    <xf numFmtId="0" fontId="10" fillId="0" borderId="68" xfId="4" applyFont="1" applyFill="1" applyBorder="1" applyAlignment="1">
      <alignment horizontal="left" vertical="center"/>
    </xf>
    <xf numFmtId="0" fontId="10" fillId="0" borderId="12" xfId="4" applyFont="1" applyBorder="1" applyAlignment="1">
      <alignment horizontal="center" vertical="center" textRotation="255" shrinkToFit="1"/>
    </xf>
    <xf numFmtId="0" fontId="10" fillId="0" borderId="37" xfId="4" applyFont="1" applyBorder="1" applyAlignment="1">
      <alignment horizontal="center" vertical="center" textRotation="255" shrinkToFit="1"/>
    </xf>
    <xf numFmtId="0" fontId="10" fillId="0" borderId="42" xfId="4" applyFont="1" applyBorder="1" applyAlignment="1">
      <alignment horizontal="center" vertical="center" textRotation="255" shrinkToFit="1"/>
    </xf>
    <xf numFmtId="0" fontId="10" fillId="0" borderId="13" xfId="4" applyFont="1" applyBorder="1" applyAlignment="1">
      <alignment vertical="center" wrapText="1"/>
    </xf>
    <xf numFmtId="0" fontId="10" fillId="0" borderId="0" xfId="4" applyFont="1" applyBorder="1" applyAlignment="1">
      <alignment vertical="center" wrapText="1"/>
    </xf>
    <xf numFmtId="0" fontId="10" fillId="0" borderId="11" xfId="4" applyFont="1" applyBorder="1" applyAlignment="1">
      <alignment vertical="center" wrapText="1"/>
    </xf>
    <xf numFmtId="0" fontId="10" fillId="0" borderId="45" xfId="4" applyFont="1" applyBorder="1" applyAlignment="1">
      <alignment vertical="center" wrapText="1"/>
    </xf>
    <xf numFmtId="0" fontId="10" fillId="0" borderId="1" xfId="4" applyFont="1" applyBorder="1" applyAlignment="1">
      <alignment vertical="center" wrapText="1"/>
    </xf>
    <xf numFmtId="0" fontId="10" fillId="0" borderId="68" xfId="4" applyFont="1" applyBorder="1" applyAlignment="1">
      <alignment vertical="center" wrapText="1"/>
    </xf>
    <xf numFmtId="0" fontId="13" fillId="0" borderId="88" xfId="4" applyFont="1" applyFill="1" applyBorder="1" applyAlignment="1">
      <alignment vertical="center" wrapText="1"/>
    </xf>
    <xf numFmtId="0" fontId="13" fillId="0" borderId="89" xfId="4" applyFont="1" applyFill="1" applyBorder="1" applyAlignment="1">
      <alignment vertical="center" wrapText="1"/>
    </xf>
    <xf numFmtId="0" fontId="13" fillId="0" borderId="90" xfId="4" applyFont="1" applyBorder="1" applyAlignment="1">
      <alignment horizontal="center" vertical="center" shrinkToFit="1"/>
    </xf>
    <xf numFmtId="0" fontId="13" fillId="0" borderId="88" xfId="4" applyFont="1" applyBorder="1" applyAlignment="1">
      <alignment horizontal="center" vertical="center" shrinkToFit="1"/>
    </xf>
    <xf numFmtId="0" fontId="13" fillId="0" borderId="91" xfId="4" applyFont="1" applyBorder="1" applyAlignment="1">
      <alignment horizontal="center" vertical="center" shrinkToFit="1"/>
    </xf>
    <xf numFmtId="0" fontId="10" fillId="0" borderId="65" xfId="4" applyFont="1" applyBorder="1" applyAlignment="1">
      <alignment horizontal="left" vertical="center" wrapText="1"/>
    </xf>
    <xf numFmtId="0" fontId="10" fillId="0" borderId="48" xfId="4" applyFont="1" applyBorder="1" applyAlignment="1">
      <alignment horizontal="left" vertical="center" wrapText="1"/>
    </xf>
    <xf numFmtId="0" fontId="10" fillId="0" borderId="49" xfId="4" applyFont="1" applyBorder="1" applyAlignment="1">
      <alignment horizontal="left" vertical="center" wrapText="1"/>
    </xf>
    <xf numFmtId="0" fontId="10" fillId="0" borderId="13" xfId="4" applyFont="1" applyBorder="1" applyAlignment="1">
      <alignment horizontal="left" vertical="center" wrapText="1"/>
    </xf>
    <xf numFmtId="0" fontId="10" fillId="0" borderId="0" xfId="4" applyFont="1" applyBorder="1" applyAlignment="1">
      <alignment horizontal="left" vertical="center" wrapText="1"/>
    </xf>
    <xf numFmtId="0" fontId="10" fillId="0" borderId="11" xfId="4" applyFont="1" applyBorder="1" applyAlignment="1">
      <alignment horizontal="left" vertical="center" wrapText="1"/>
    </xf>
    <xf numFmtId="0" fontId="10" fillId="0" borderId="45" xfId="4" applyFont="1" applyBorder="1" applyAlignment="1">
      <alignment horizontal="left" vertical="center" wrapText="1"/>
    </xf>
    <xf numFmtId="0" fontId="10" fillId="0" borderId="1" xfId="4" applyFont="1" applyBorder="1" applyAlignment="1">
      <alignment horizontal="left" vertical="center" wrapText="1"/>
    </xf>
    <xf numFmtId="0" fontId="10" fillId="0" borderId="68" xfId="4" applyFont="1" applyBorder="1" applyAlignment="1">
      <alignment horizontal="left" vertical="center" wrapText="1"/>
    </xf>
    <xf numFmtId="0" fontId="10" fillId="0" borderId="47" xfId="4" applyFont="1" applyBorder="1" applyAlignment="1">
      <alignment vertical="center" wrapText="1"/>
    </xf>
    <xf numFmtId="0" fontId="10" fillId="0" borderId="64" xfId="4" applyFont="1" applyBorder="1" applyAlignment="1">
      <alignment vertical="center" wrapText="1"/>
    </xf>
    <xf numFmtId="0" fontId="10" fillId="0" borderId="23" xfId="4" applyFont="1" applyBorder="1" applyAlignment="1">
      <alignment vertical="center" wrapText="1"/>
    </xf>
    <xf numFmtId="0" fontId="13" fillId="0" borderId="64" xfId="4" applyFont="1" applyFill="1" applyBorder="1" applyAlignment="1">
      <alignment vertical="center" wrapText="1"/>
    </xf>
    <xf numFmtId="0" fontId="13" fillId="0" borderId="23" xfId="4" applyFont="1" applyFill="1" applyBorder="1" applyAlignment="1">
      <alignment vertical="center" wrapText="1"/>
    </xf>
    <xf numFmtId="0" fontId="13" fillId="0" borderId="47" xfId="4" applyFont="1" applyBorder="1" applyAlignment="1">
      <alignment horizontal="center" vertical="center" shrinkToFit="1"/>
    </xf>
    <xf numFmtId="0" fontId="13" fillId="0" borderId="64" xfId="4" applyFont="1" applyBorder="1" applyAlignment="1">
      <alignment horizontal="center" vertical="center" shrinkToFit="1"/>
    </xf>
    <xf numFmtId="0" fontId="13" fillId="0" borderId="73" xfId="4" applyFont="1" applyBorder="1" applyAlignment="1">
      <alignment horizontal="center" vertical="center" shrinkToFit="1"/>
    </xf>
    <xf numFmtId="0" fontId="13" fillId="0" borderId="56" xfId="4" applyFont="1" applyBorder="1" applyAlignment="1">
      <alignment vertical="center" wrapText="1"/>
    </xf>
    <xf numFmtId="0" fontId="13" fillId="0" borderId="57" xfId="4" applyFont="1" applyBorder="1" applyAlignment="1">
      <alignment vertical="center" wrapText="1"/>
    </xf>
    <xf numFmtId="0" fontId="10" fillId="0" borderId="14" xfId="4" applyFont="1" applyBorder="1" applyAlignment="1">
      <alignment horizontal="center" vertical="center" textRotation="255" shrinkToFit="1"/>
    </xf>
    <xf numFmtId="0" fontId="10" fillId="0" borderId="36" xfId="4" applyFont="1" applyBorder="1" applyAlignment="1">
      <alignment horizontal="center" vertical="center" textRotation="255" shrinkToFit="1"/>
    </xf>
    <xf numFmtId="0" fontId="10" fillId="0" borderId="75" xfId="4" applyFont="1" applyBorder="1" applyAlignment="1">
      <alignment horizontal="center" vertical="center" textRotation="255" shrinkToFit="1"/>
    </xf>
    <xf numFmtId="0" fontId="13" fillId="0" borderId="51" xfId="4" applyFont="1" applyBorder="1" applyAlignment="1">
      <alignment vertical="center" wrapText="1"/>
    </xf>
    <xf numFmtId="0" fontId="13" fillId="0" borderId="52" xfId="4" applyFont="1" applyBorder="1" applyAlignment="1">
      <alignment vertical="center" wrapText="1"/>
    </xf>
    <xf numFmtId="0" fontId="13" fillId="0" borderId="60" xfId="4" applyFont="1" applyBorder="1" applyAlignment="1">
      <alignment vertical="center" wrapText="1"/>
    </xf>
    <xf numFmtId="0" fontId="13" fillId="0" borderId="61" xfId="4" applyFont="1" applyBorder="1" applyAlignment="1">
      <alignment vertical="center" wrapText="1"/>
    </xf>
    <xf numFmtId="0" fontId="10" fillId="0" borderId="65" xfId="4" applyFont="1" applyBorder="1" applyAlignment="1">
      <alignment vertical="center" wrapText="1"/>
    </xf>
    <xf numFmtId="0" fontId="10" fillId="0" borderId="48" xfId="4" applyFont="1" applyBorder="1" applyAlignment="1">
      <alignment vertical="center" wrapText="1"/>
    </xf>
    <xf numFmtId="0" fontId="10" fillId="0" borderId="49" xfId="4" applyFont="1" applyBorder="1" applyAlignment="1">
      <alignment vertical="center" wrapText="1"/>
    </xf>
    <xf numFmtId="0" fontId="13" fillId="0" borderId="56" xfId="4" applyFont="1" applyBorder="1" applyAlignment="1">
      <alignment horizontal="left" vertical="center" wrapText="1"/>
    </xf>
    <xf numFmtId="0" fontId="13" fillId="0" borderId="57" xfId="4" applyFont="1" applyBorder="1" applyAlignment="1">
      <alignment horizontal="left" vertical="center" wrapText="1"/>
    </xf>
    <xf numFmtId="0" fontId="13" fillId="0" borderId="59" xfId="4" applyFont="1" applyFill="1" applyBorder="1" applyAlignment="1">
      <alignment horizontal="center" vertical="center" shrinkToFit="1"/>
    </xf>
    <xf numFmtId="0" fontId="13" fillId="0" borderId="60" xfId="4" applyFont="1" applyFill="1" applyBorder="1" applyAlignment="1">
      <alignment horizontal="center" vertical="center" shrinkToFit="1"/>
    </xf>
    <xf numFmtId="0" fontId="13" fillId="0" borderId="72" xfId="4" applyFont="1" applyFill="1" applyBorder="1" applyAlignment="1">
      <alignment horizontal="center" vertical="center" shrinkToFit="1"/>
    </xf>
    <xf numFmtId="58" fontId="10" fillId="0" borderId="84" xfId="5" applyNumberFormat="1" applyFont="1" applyBorder="1" applyAlignment="1">
      <alignment horizontal="center" vertical="center" wrapText="1"/>
    </xf>
    <xf numFmtId="58" fontId="10" fillId="0" borderId="48" xfId="5" applyNumberFormat="1" applyFont="1" applyBorder="1" applyAlignment="1">
      <alignment horizontal="center" vertical="center" wrapText="1"/>
    </xf>
    <xf numFmtId="58" fontId="10" fillId="0" borderId="49" xfId="5" applyNumberFormat="1" applyFont="1" applyBorder="1" applyAlignment="1">
      <alignment horizontal="center" vertical="center" wrapText="1"/>
    </xf>
    <xf numFmtId="177" fontId="10" fillId="0" borderId="13" xfId="4" applyNumberFormat="1" applyFont="1" applyBorder="1" applyAlignment="1">
      <alignment horizontal="center" vertical="center"/>
    </xf>
    <xf numFmtId="177" fontId="10" fillId="0" borderId="0" xfId="4" applyNumberFormat="1" applyFont="1" applyBorder="1" applyAlignment="1">
      <alignment horizontal="center" vertical="center"/>
    </xf>
    <xf numFmtId="177" fontId="10" fillId="0" borderId="11" xfId="4" applyNumberFormat="1" applyFont="1" applyBorder="1" applyAlignment="1">
      <alignment horizontal="center" vertical="center"/>
    </xf>
    <xf numFmtId="177" fontId="10" fillId="0" borderId="28" xfId="4" applyNumberFormat="1" applyFont="1" applyBorder="1" applyAlignment="1">
      <alignment horizontal="center" vertical="center"/>
    </xf>
    <xf numFmtId="177" fontId="10" fillId="0" borderId="29" xfId="4" applyNumberFormat="1" applyFont="1" applyBorder="1" applyAlignment="1">
      <alignment horizontal="center" vertical="center"/>
    </xf>
    <xf numFmtId="177" fontId="10" fillId="0" borderId="86" xfId="4" applyNumberFormat="1" applyFont="1" applyBorder="1" applyAlignment="1">
      <alignment horizontal="center" vertical="center"/>
    </xf>
    <xf numFmtId="0" fontId="10" fillId="0" borderId="74" xfId="4" applyFont="1" applyBorder="1" applyAlignment="1">
      <alignment vertical="center" wrapText="1"/>
    </xf>
    <xf numFmtId="0" fontId="10" fillId="0" borderId="34" xfId="4" applyFont="1" applyBorder="1" applyAlignment="1">
      <alignment vertical="center" wrapText="1"/>
    </xf>
    <xf numFmtId="0" fontId="10" fillId="0" borderId="28" xfId="4" applyFont="1" applyBorder="1" applyAlignment="1">
      <alignment vertical="center" wrapText="1"/>
    </xf>
    <xf numFmtId="0" fontId="10" fillId="0" borderId="29" xfId="4" applyFont="1" applyBorder="1" applyAlignment="1">
      <alignment vertical="center" wrapText="1"/>
    </xf>
    <xf numFmtId="0" fontId="10" fillId="0" borderId="30" xfId="4" applyFont="1" applyBorder="1" applyAlignment="1">
      <alignment vertical="center" wrapText="1"/>
    </xf>
    <xf numFmtId="0" fontId="10" fillId="0" borderId="10" xfId="5" applyFont="1" applyBorder="1" applyAlignment="1">
      <alignment horizontal="center" vertical="center" wrapText="1"/>
    </xf>
    <xf numFmtId="0" fontId="10" fillId="0" borderId="0" xfId="5" applyFont="1" applyBorder="1" applyAlignment="1">
      <alignment horizontal="center" vertical="center" wrapText="1"/>
    </xf>
    <xf numFmtId="0" fontId="10" fillId="0" borderId="11" xfId="5" applyFont="1" applyBorder="1" applyAlignment="1">
      <alignment horizontal="center" vertical="center" wrapText="1"/>
    </xf>
    <xf numFmtId="58" fontId="10" fillId="0" borderId="85" xfId="5" applyNumberFormat="1" applyFont="1" applyBorder="1" applyAlignment="1">
      <alignment horizontal="center" vertical="center" wrapText="1"/>
    </xf>
    <xf numFmtId="58" fontId="10" fillId="0" borderId="29" xfId="5" applyNumberFormat="1" applyFont="1" applyBorder="1" applyAlignment="1">
      <alignment horizontal="center" vertical="center" wrapText="1"/>
    </xf>
    <xf numFmtId="58" fontId="10" fillId="0" borderId="86" xfId="5" applyNumberFormat="1" applyFont="1" applyBorder="1" applyAlignment="1">
      <alignment horizontal="center" vertical="center" wrapText="1"/>
    </xf>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10" fillId="0" borderId="4" xfId="4" applyFont="1" applyBorder="1" applyAlignment="1">
      <alignment horizontal="center" vertical="center"/>
    </xf>
    <xf numFmtId="0" fontId="10" fillId="0" borderId="87" xfId="4" applyFont="1" applyBorder="1" applyAlignment="1">
      <alignment horizontal="center" vertical="center"/>
    </xf>
    <xf numFmtId="0" fontId="10" fillId="0" borderId="1" xfId="4" applyFont="1" applyBorder="1" applyAlignment="1">
      <alignment horizontal="center" vertical="center"/>
    </xf>
    <xf numFmtId="0" fontId="10" fillId="0" borderId="68" xfId="4" applyFont="1" applyBorder="1" applyAlignment="1">
      <alignment horizontal="center" vertical="center"/>
    </xf>
    <xf numFmtId="0" fontId="10" fillId="0" borderId="43" xfId="4" applyFont="1" applyBorder="1" applyAlignment="1">
      <alignment horizontal="center" vertical="center"/>
    </xf>
    <xf numFmtId="0" fontId="10" fillId="0" borderId="44" xfId="4" applyFont="1" applyBorder="1" applyAlignment="1">
      <alignment horizontal="center" vertical="center"/>
    </xf>
    <xf numFmtId="0" fontId="10" fillId="0" borderId="22" xfId="4" applyFont="1" applyBorder="1" applyAlignment="1">
      <alignment horizontal="center" vertical="center"/>
    </xf>
    <xf numFmtId="0" fontId="10" fillId="0" borderId="6" xfId="4" applyFont="1" applyBorder="1" applyAlignment="1">
      <alignment horizontal="center" vertical="center"/>
    </xf>
    <xf numFmtId="0" fontId="10" fillId="0" borderId="45" xfId="4" applyFont="1" applyBorder="1" applyAlignment="1">
      <alignment horizontal="center" vertical="center"/>
    </xf>
    <xf numFmtId="0" fontId="10" fillId="0" borderId="35" xfId="4" applyFont="1" applyBorder="1" applyAlignment="1">
      <alignment horizontal="center" vertical="center"/>
    </xf>
    <xf numFmtId="0" fontId="10" fillId="0" borderId="46" xfId="4" applyFont="1" applyBorder="1" applyAlignment="1">
      <alignment horizontal="center" vertical="center"/>
    </xf>
    <xf numFmtId="0" fontId="10" fillId="0" borderId="82" xfId="4" applyFont="1" applyBorder="1" applyAlignment="1">
      <alignment horizontal="center" vertical="center"/>
    </xf>
    <xf numFmtId="0" fontId="10" fillId="0" borderId="83" xfId="4" applyFont="1" applyBorder="1" applyAlignment="1">
      <alignment horizontal="center" vertical="center"/>
    </xf>
    <xf numFmtId="0" fontId="10" fillId="0" borderId="0" xfId="4" applyFont="1" applyAlignment="1">
      <alignment horizontal="left" vertical="center" indent="1"/>
    </xf>
    <xf numFmtId="58" fontId="10" fillId="0" borderId="0" xfId="4" applyNumberFormat="1" applyFont="1">
      <alignment vertical="center"/>
    </xf>
    <xf numFmtId="0" fontId="10" fillId="0" borderId="0" xfId="4" applyFont="1" applyAlignment="1">
      <alignment horizontal="center" vertical="center" wrapText="1"/>
    </xf>
    <xf numFmtId="0" fontId="10" fillId="0" borderId="0" xfId="4" applyFont="1" applyAlignment="1">
      <alignment horizontal="left" vertical="center" shrinkToFit="1"/>
    </xf>
    <xf numFmtId="0" fontId="10" fillId="0" borderId="0" xfId="4" applyFont="1" applyAlignment="1">
      <alignment horizontal="right" vertical="center" indent="1"/>
    </xf>
    <xf numFmtId="0" fontId="5" fillId="0" borderId="0" xfId="4" applyFont="1" applyAlignment="1">
      <alignment horizontal="center" vertical="center" wrapText="1"/>
    </xf>
    <xf numFmtId="0" fontId="5" fillId="0" borderId="0" xfId="4" applyFont="1" applyAlignment="1">
      <alignment horizontal="center" vertical="center"/>
    </xf>
    <xf numFmtId="0" fontId="10" fillId="0" borderId="0" xfId="4" applyFont="1" applyAlignment="1">
      <alignment horizontal="left" vertical="center"/>
    </xf>
    <xf numFmtId="0" fontId="10" fillId="0" borderId="0" xfId="4" applyFont="1" applyAlignment="1">
      <alignment horizontal="distributed" vertical="center" wrapText="1" indent="1"/>
    </xf>
    <xf numFmtId="0" fontId="13" fillId="0" borderId="13" xfId="4" applyFont="1" applyBorder="1" applyAlignment="1">
      <alignment vertical="center" wrapText="1"/>
    </xf>
    <xf numFmtId="0" fontId="13" fillId="0" borderId="11" xfId="4" applyFont="1" applyBorder="1" applyAlignment="1">
      <alignment vertical="center" wrapText="1"/>
    </xf>
    <xf numFmtId="0" fontId="13" fillId="0" borderId="45" xfId="4" applyFont="1" applyBorder="1" applyAlignment="1">
      <alignment vertical="center" wrapText="1"/>
    </xf>
    <xf numFmtId="0" fontId="13" fillId="0" borderId="68" xfId="4" applyFont="1" applyBorder="1" applyAlignment="1">
      <alignment vertical="center" wrapText="1"/>
    </xf>
    <xf numFmtId="0" fontId="13" fillId="0" borderId="88" xfId="4" applyFont="1" applyBorder="1" applyAlignment="1">
      <alignment vertical="center" wrapText="1"/>
    </xf>
    <xf numFmtId="0" fontId="13" fillId="0" borderId="91" xfId="4" applyFont="1" applyBorder="1" applyAlignment="1">
      <alignment vertical="center" wrapText="1"/>
    </xf>
    <xf numFmtId="0" fontId="13" fillId="0" borderId="63" xfId="4" applyFont="1" applyBorder="1" applyAlignment="1">
      <alignment vertical="center" wrapText="1"/>
    </xf>
    <xf numFmtId="0" fontId="13" fillId="0" borderId="72" xfId="4" applyFont="1" applyBorder="1" applyAlignment="1">
      <alignment vertical="center" wrapText="1"/>
    </xf>
    <xf numFmtId="0" fontId="13" fillId="0" borderId="65" xfId="4" applyFont="1" applyBorder="1" applyAlignment="1">
      <alignment horizontal="left" vertical="center" wrapText="1"/>
    </xf>
    <xf numFmtId="0" fontId="13" fillId="0" borderId="48" xfId="4" applyFont="1" applyBorder="1" applyAlignment="1">
      <alignment horizontal="left" vertical="center" wrapText="1"/>
    </xf>
    <xf numFmtId="0" fontId="13" fillId="0" borderId="49" xfId="4" applyFont="1" applyBorder="1" applyAlignment="1">
      <alignment horizontal="left" vertical="center" wrapText="1"/>
    </xf>
    <xf numFmtId="0" fontId="13" fillId="0" borderId="28" xfId="4" applyFont="1" applyBorder="1" applyAlignment="1">
      <alignment horizontal="left" vertical="center" wrapText="1"/>
    </xf>
    <xf numFmtId="0" fontId="13" fillId="0" borderId="29" xfId="4" applyFont="1" applyBorder="1" applyAlignment="1">
      <alignment horizontal="left" vertical="center" wrapText="1"/>
    </xf>
    <xf numFmtId="0" fontId="13" fillId="0" borderId="86" xfId="4" applyFont="1" applyBorder="1" applyAlignment="1">
      <alignment horizontal="left" vertical="center" wrapText="1"/>
    </xf>
    <xf numFmtId="0" fontId="13" fillId="0" borderId="71" xfId="4" applyFont="1" applyBorder="1" applyAlignment="1">
      <alignment vertical="center" wrapText="1"/>
    </xf>
    <xf numFmtId="0" fontId="13" fillId="0" borderId="116" xfId="4" applyFont="1" applyBorder="1" applyAlignment="1">
      <alignment horizontal="left" vertical="center" wrapText="1"/>
    </xf>
    <xf numFmtId="0" fontId="13" fillId="0" borderId="117" xfId="4" applyFont="1" applyBorder="1" applyAlignment="1">
      <alignment horizontal="left" vertical="center" wrapText="1"/>
    </xf>
    <xf numFmtId="0" fontId="10" fillId="0" borderId="10" xfId="4" applyFont="1" applyBorder="1" applyAlignment="1">
      <alignment horizontal="center" vertical="center"/>
    </xf>
    <xf numFmtId="0" fontId="10" fillId="0" borderId="0" xfId="4" applyFont="1" applyBorder="1" applyAlignment="1">
      <alignment horizontal="center" vertical="center"/>
    </xf>
    <xf numFmtId="0" fontId="10" fillId="0" borderId="11" xfId="4" applyFont="1" applyBorder="1" applyAlignment="1">
      <alignment horizontal="center" vertical="center"/>
    </xf>
    <xf numFmtId="0" fontId="10" fillId="0" borderId="13" xfId="4" applyFont="1" applyBorder="1" applyAlignment="1">
      <alignment horizontal="center" vertical="center"/>
    </xf>
    <xf numFmtId="0" fontId="10" fillId="0" borderId="34" xfId="4" applyFont="1" applyBorder="1" applyAlignment="1">
      <alignment horizontal="center" vertical="center"/>
    </xf>
    <xf numFmtId="0" fontId="10" fillId="0" borderId="93" xfId="4" applyFont="1" applyBorder="1" applyAlignment="1">
      <alignment horizontal="center" vertical="center"/>
    </xf>
    <xf numFmtId="0" fontId="10" fillId="0" borderId="94" xfId="4" applyFont="1" applyBorder="1" applyAlignment="1">
      <alignment horizontal="center" vertical="center"/>
    </xf>
    <xf numFmtId="0" fontId="10" fillId="0" borderId="95" xfId="4" applyFont="1" applyBorder="1" applyAlignment="1">
      <alignment horizontal="center" vertical="center"/>
    </xf>
    <xf numFmtId="0" fontId="10" fillId="0" borderId="14" xfId="4" applyFont="1" applyBorder="1" applyAlignment="1">
      <alignment horizontal="center" vertical="center" textRotation="255"/>
    </xf>
    <xf numFmtId="0" fontId="10" fillId="0" borderId="36" xfId="4" applyFont="1" applyBorder="1" applyAlignment="1">
      <alignment horizontal="center" vertical="center" textRotation="255"/>
    </xf>
    <xf numFmtId="0" fontId="10" fillId="0" borderId="81" xfId="4" applyFont="1" applyBorder="1" applyAlignment="1">
      <alignment horizontal="center" vertical="center" textRotation="255"/>
    </xf>
    <xf numFmtId="0" fontId="13" fillId="0" borderId="47" xfId="4" applyFont="1" applyFill="1" applyBorder="1" applyAlignment="1">
      <alignment vertical="center" wrapText="1"/>
    </xf>
    <xf numFmtId="0" fontId="13" fillId="0" borderId="64" xfId="4" applyFont="1" applyBorder="1" applyAlignment="1">
      <alignment vertical="center" wrapText="1"/>
    </xf>
    <xf numFmtId="0" fontId="13" fillId="0" borderId="73" xfId="4" applyFont="1" applyBorder="1" applyAlignment="1">
      <alignment vertical="center" wrapText="1"/>
    </xf>
    <xf numFmtId="0" fontId="13" fillId="0" borderId="45" xfId="4" applyFont="1" applyBorder="1" applyAlignment="1" applyProtection="1">
      <alignment vertical="center" wrapText="1"/>
      <protection locked="0"/>
    </xf>
    <xf numFmtId="0" fontId="13" fillId="0" borderId="1" xfId="4" applyFont="1" applyBorder="1" applyAlignment="1" applyProtection="1">
      <alignment vertical="center" wrapText="1"/>
      <protection locked="0"/>
    </xf>
    <xf numFmtId="0" fontId="13" fillId="0" borderId="68" xfId="4" applyFont="1" applyBorder="1" applyAlignment="1" applyProtection="1">
      <alignment vertical="center" wrapText="1"/>
      <protection locked="0"/>
    </xf>
    <xf numFmtId="0" fontId="10" fillId="0" borderId="111" xfId="4" applyFont="1" applyBorder="1" applyAlignment="1">
      <alignment horizontal="center" vertical="center" textRotation="255" shrinkToFit="1"/>
    </xf>
    <xf numFmtId="0" fontId="13" fillId="0" borderId="45" xfId="4" applyFont="1" applyFill="1" applyBorder="1" applyAlignment="1">
      <alignment vertical="center" wrapText="1"/>
    </xf>
    <xf numFmtId="0" fontId="9" fillId="0" borderId="0" xfId="1" applyNumberFormat="1" applyFont="1" applyFill="1" applyBorder="1" applyAlignment="1">
      <alignment vertical="center"/>
    </xf>
    <xf numFmtId="0" fontId="10" fillId="0" borderId="0" xfId="1" applyNumberFormat="1" applyFont="1" applyFill="1" applyBorder="1" applyAlignment="1">
      <alignment horizontal="right" vertical="center"/>
    </xf>
    <xf numFmtId="0" fontId="13" fillId="0" borderId="59" xfId="1" applyNumberFormat="1" applyFont="1" applyFill="1" applyBorder="1" applyAlignment="1">
      <alignment horizontal="left" vertical="center" wrapText="1" indent="1"/>
    </xf>
  </cellXfs>
  <cellStyles count="42">
    <cellStyle name="Calc Currency (0)" xfId="6"/>
    <cellStyle name="Grey" xfId="7"/>
    <cellStyle name="Header1" xfId="8"/>
    <cellStyle name="Header2" xfId="9"/>
    <cellStyle name="Input [yellow]" xfId="10"/>
    <cellStyle name="Normal - Style1" xfId="11"/>
    <cellStyle name="Normal_#18-Internet" xfId="12"/>
    <cellStyle name="Percent [2]" xfId="13"/>
    <cellStyle name="パーセント 2" xfId="14"/>
    <cellStyle name="桁区切り 2" xfId="15"/>
    <cellStyle name="桁区切り 2 2" xfId="16"/>
    <cellStyle name="桁区切り 2 3" xfId="3"/>
    <cellStyle name="桁区切り 3" xfId="17"/>
    <cellStyle name="桁区切り 4" xfId="18"/>
    <cellStyle name="標準" xfId="0" builtinId="0"/>
    <cellStyle name="標準 10" xfId="19"/>
    <cellStyle name="標準 11" xfId="20"/>
    <cellStyle name="標準 11 2" xfId="1"/>
    <cellStyle name="標準 11 2 2" xfId="4"/>
    <cellStyle name="標準 12" xfId="21"/>
    <cellStyle name="標準 12 2" xfId="22"/>
    <cellStyle name="標準 13" xfId="23"/>
    <cellStyle name="標準 14" xfId="24"/>
    <cellStyle name="標準 15" xfId="25"/>
    <cellStyle name="標準 2" xfId="2"/>
    <cellStyle name="標準 2 2" xfId="5"/>
    <cellStyle name="標準 20" xfId="26"/>
    <cellStyle name="標準 21" xfId="27"/>
    <cellStyle name="標準 3" xfId="28"/>
    <cellStyle name="標準 3 2" xfId="29"/>
    <cellStyle name="標準 3 3" xfId="30"/>
    <cellStyle name="標準 4" xfId="31"/>
    <cellStyle name="標準 5" xfId="32"/>
    <cellStyle name="標準 5 2" xfId="33"/>
    <cellStyle name="標準 6" xfId="34"/>
    <cellStyle name="標準 6 2" xfId="35"/>
    <cellStyle name="標準 7" xfId="36"/>
    <cellStyle name="標準 8" xfId="37"/>
    <cellStyle name="標準 8 2" xfId="38"/>
    <cellStyle name="標準 9" xfId="39"/>
    <cellStyle name="標準KIKU" xfId="40"/>
    <cellStyle name="未定義"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158749</xdr:colOff>
      <xdr:row>59</xdr:row>
      <xdr:rowOff>63501</xdr:rowOff>
    </xdr:from>
    <xdr:to>
      <xdr:col>34</xdr:col>
      <xdr:colOff>70009</xdr:colOff>
      <xdr:row>60</xdr:row>
      <xdr:rowOff>279028</xdr:rowOff>
    </xdr:to>
    <xdr:sp macro="" textlink="">
      <xdr:nvSpPr>
        <xdr:cNvPr id="5" name="正方形/長方形 4"/>
        <xdr:cNvSpPr/>
      </xdr:nvSpPr>
      <xdr:spPr>
        <a:xfrm>
          <a:off x="1259416" y="14964834"/>
          <a:ext cx="8166260" cy="564777"/>
        </a:xfrm>
        <a:prstGeom prst="rect">
          <a:avLst/>
        </a:prstGeom>
        <a:solidFill>
          <a:sysClr val="window" lastClr="FFFFFF"/>
        </a:solidFill>
        <a:ln w="19050" cap="flat" cmpd="sng" algn="ctr">
          <a:solidFill>
            <a:sysClr val="windowText" lastClr="000000"/>
          </a:solidFill>
          <a:prstDash val="solid"/>
        </a:ln>
        <a:effectLst/>
      </xdr:spPr>
      <xdr:txBody>
        <a:bodyPr vert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b="0" i="0" u="none" strike="noStrike" kern="0" cap="none" spc="0" normalizeH="0" baseline="0" noProof="0">
            <a:ln>
              <a:noFill/>
            </a:ln>
            <a:solidFill>
              <a:srgbClr val="FF0000"/>
            </a:solidFill>
            <a:effectLst/>
            <a:uLnTx/>
            <a:uFillTx/>
            <a:latin typeface="ＭＳ Ｐゴシック" pitchFamily="50" charset="-128"/>
            <a:ea typeface="ＭＳ Ｐゴシック"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rPr>
            <a:t>・令和</a:t>
          </a:r>
          <a:r>
            <a:rPr kumimoji="1" lang="en-US"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rPr>
            <a:t>4</a:t>
          </a:r>
          <a:r>
            <a:rPr kumimoji="1" lang="ja-JP" altLang="en-US"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rPr>
            <a:t>年</a:t>
          </a:r>
          <a:r>
            <a:rPr kumimoji="1" lang="en-US"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rPr>
            <a:t>7</a:t>
          </a:r>
          <a:r>
            <a:rPr kumimoji="1" lang="ja-JP" altLang="en-US"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9;&#35347;&#32244;&#35469;&#23450;&#35506;/230_&#35469;&#23450;&#65297;&#12539;&#65298;&#20418;/05_&#12459;&#12522;&#12461;&#12517;&#12521;&#12512;&#20316;&#25104;&#12490;&#12499;/&#20196;&#21644;&#65298;&#24180;&#24230;/&#20462;&#27491;&#26908;&#35342;/&#20462;&#27491;&#20316;&#26989;&#29992;/&#12459;&#12522;&#12461;&#12517;&#12521;&#12512;&#31561;&#20316;&#25104;&#20363;&#65288;Excel&#29256;&#65289;/&#12467;&#12500;&#12540;03&#12304;&#21029;&#28155;&#65298;&#12305;&#35469;&#23450;&#27096;&#24335;&#12304;&#22522;&#30990;&#12467;&#12540;&#12473;&#12305;(29.10&#653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79;&#35347;&#32244;&#35469;&#23450;&#35506;/230_&#35469;&#23450;&#65297;&#12539;&#65298;&#20418;/15_&#20316;&#26989;&#37096;&#20250;/&#24179;&#25104;29&#24180;&#24230;/&#32887;&#22580;&#24489;&#24112;&#25903;&#25588;&#12467;&#12540;&#12473;&#65288;&#20445;&#32946;&#12539;&#30475;&#35703;&#65289;/&#12459;&#12522;&#12461;&#12517;&#12521;&#12512;&#12539;&#35413;&#20385;&#12471;&#12540;&#12488;/&#20445;&#32946;&#22763;&#31185;&#65288;&#31119;&#382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679;&#35347;&#32244;&#35469;&#23450;&#35506;/230_&#35469;&#23450;&#65297;&#12539;&#65298;&#20418;/15_&#20316;&#26989;&#37096;&#20250;/&#24179;&#25104;29&#24180;&#24230;/&#32887;&#22580;&#24489;&#24112;&#25903;&#25588;&#12467;&#12540;&#12473;&#65288;&#20445;&#32946;&#12539;&#30475;&#35703;&#65289;/&#12459;&#12522;&#12461;&#12517;&#12521;&#12512;&#12539;&#35413;&#20385;&#12471;&#12540;&#12488;/&#20462;&#27491;&#29256;_&#20445;&#32946;&#22763;&#3118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sheetData sheetId="1">
        <row r="11">
          <cell r="L11">
            <v>0</v>
          </cell>
        </row>
      </sheetData>
      <sheetData sheetId="2"/>
      <sheetData sheetId="3"/>
      <sheetData sheetId="4"/>
      <sheetData sheetId="5">
        <row r="1">
          <cell r="AO1" t="str">
            <v>00 基礎分野</v>
          </cell>
        </row>
        <row r="2">
          <cell r="AO2" t="str">
            <v>02 IT分野</v>
          </cell>
        </row>
        <row r="3">
          <cell r="AO3" t="str">
            <v>02 IT分野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3か月）"/>
      <sheetName val="様式5 (2か月)"/>
      <sheetName val="様式12"/>
      <sheetName val="様式13の１（2か月）"/>
      <sheetName val="様式13の２(自己評価)（2か月）"/>
      <sheetName val="登録用"/>
    </sheetNames>
    <sheetDataSet>
      <sheetData sheetId="0">
        <row r="1">
          <cell r="AO1" t="str">
            <v>00 基礎分野</v>
          </cell>
        </row>
        <row r="2">
          <cell r="AO2" t="str">
            <v>02 IT分野</v>
          </cell>
        </row>
        <row r="3">
          <cell r="AO3" t="str">
            <v>02 IT分野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1">
        <row r="8">
          <cell r="F8" t="str">
            <v>保育士科（職場復帰）</v>
          </cell>
        </row>
      </sheetData>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2か月)"/>
      <sheetName val="様式12"/>
      <sheetName val="様式13の１（2か月）"/>
      <sheetName val="様式13の２(自己評価)（2か月）"/>
      <sheetName val="様式5（3か月）"/>
      <sheetName val="様式13の１"/>
      <sheetName val="様式13の２(自己評価)"/>
      <sheetName val="登録用"/>
    </sheetNames>
    <sheetDataSet>
      <sheetData sheetId="0"/>
      <sheetData sheetId="1"/>
      <sheetData sheetId="2"/>
      <sheetData sheetId="3"/>
      <sheetData sheetId="4">
        <row r="1">
          <cell r="AO1" t="str">
            <v>00 基礎分野</v>
          </cell>
        </row>
        <row r="2">
          <cell r="AO2" t="str">
            <v>02 IT分野</v>
          </cell>
        </row>
        <row r="3">
          <cell r="AO3" t="str">
            <v>02 IT分野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68"/>
  <sheetViews>
    <sheetView tabSelected="1" view="pageBreakPreview" zoomScaleNormal="100" zoomScaleSheetLayoutView="100" workbookViewId="0"/>
  </sheetViews>
  <sheetFormatPr defaultColWidth="2.875" defaultRowHeight="18" customHeight="1"/>
  <cols>
    <col min="1" max="37" width="3.625" style="1" customWidth="1"/>
    <col min="38" max="38" width="18.375" style="9" bestFit="1" customWidth="1"/>
    <col min="39" max="40" width="30.625" style="1" customWidth="1"/>
    <col min="41" max="41" width="10.25" style="1" hidden="1" customWidth="1"/>
    <col min="42" max="16384" width="2.875" style="1"/>
  </cols>
  <sheetData>
    <row r="1" spans="1:41" ht="17.25">
      <c r="A1" s="630"/>
      <c r="B1" s="630"/>
      <c r="C1" s="630"/>
      <c r="D1" s="630"/>
      <c r="E1" s="630"/>
      <c r="F1" s="630"/>
      <c r="G1" s="630"/>
      <c r="H1" s="630"/>
      <c r="I1" s="630"/>
      <c r="J1" s="630"/>
      <c r="K1" s="630"/>
      <c r="L1" s="630"/>
      <c r="M1" s="630"/>
      <c r="N1" s="630"/>
      <c r="O1" s="630"/>
      <c r="P1" s="630"/>
      <c r="Q1" s="630"/>
      <c r="R1" s="630"/>
      <c r="S1" s="630"/>
      <c r="T1" s="630"/>
      <c r="U1" s="630"/>
      <c r="V1" s="630"/>
      <c r="W1" s="630"/>
      <c r="X1" s="630"/>
      <c r="Y1" s="630"/>
      <c r="Z1" s="630"/>
      <c r="AA1" s="13"/>
      <c r="AB1" s="631"/>
      <c r="AC1" s="13"/>
      <c r="AD1" s="13"/>
      <c r="AE1" s="13"/>
      <c r="AF1" s="13"/>
      <c r="AG1" s="13"/>
      <c r="AH1" s="13"/>
      <c r="AI1" s="2"/>
      <c r="AJ1" s="3"/>
      <c r="AK1" s="4" t="s">
        <v>0</v>
      </c>
      <c r="AL1" s="5"/>
      <c r="AO1" s="6" t="s">
        <v>1</v>
      </c>
    </row>
    <row r="2" spans="1:41" ht="20.100000000000001" customHeight="1">
      <c r="A2" s="378" t="s">
        <v>349</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7"/>
      <c r="AO2" s="6" t="s">
        <v>2</v>
      </c>
    </row>
    <row r="3" spans="1:41" ht="18" customHeight="1">
      <c r="A3" s="379" t="s">
        <v>3</v>
      </c>
      <c r="B3" s="379"/>
      <c r="C3" s="379"/>
      <c r="D3" s="379"/>
      <c r="E3" s="379"/>
      <c r="F3" s="203"/>
      <c r="G3" s="203"/>
      <c r="H3" s="203"/>
      <c r="I3" s="203"/>
      <c r="J3" s="203"/>
      <c r="K3" s="203"/>
      <c r="L3" s="203"/>
      <c r="M3" s="203"/>
      <c r="N3" s="203"/>
      <c r="O3" s="203"/>
      <c r="P3" s="203"/>
      <c r="Q3" s="203"/>
      <c r="R3" s="203"/>
      <c r="S3" s="8"/>
      <c r="T3" s="8"/>
      <c r="U3" s="8"/>
      <c r="V3" s="8"/>
      <c r="W3" s="8"/>
      <c r="X3" s="8"/>
      <c r="Y3" s="43"/>
      <c r="Z3" s="43"/>
      <c r="AA3" s="43"/>
      <c r="AB3" s="43"/>
      <c r="AC3" s="13"/>
      <c r="AD3" s="13"/>
      <c r="AE3" s="13"/>
      <c r="AF3" s="13"/>
      <c r="AG3" s="13"/>
      <c r="AH3" s="13"/>
      <c r="AI3" s="13"/>
      <c r="AJ3" s="13"/>
      <c r="AK3" s="13"/>
      <c r="AL3" s="7"/>
      <c r="AO3" s="6" t="s">
        <v>2</v>
      </c>
    </row>
    <row r="4" spans="1:41" ht="15" customHeight="1" thickBot="1">
      <c r="A4" s="151"/>
      <c r="B4" s="151"/>
      <c r="C4" s="151"/>
      <c r="D4" s="151"/>
      <c r="E4" s="151"/>
      <c r="F4" s="43"/>
      <c r="G4" s="43"/>
      <c r="H4" s="43"/>
      <c r="I4" s="43"/>
      <c r="J4" s="43"/>
      <c r="K4" s="43"/>
      <c r="L4" s="43"/>
      <c r="M4" s="43"/>
      <c r="N4" s="43"/>
      <c r="O4" s="43"/>
      <c r="P4" s="43"/>
      <c r="Q4" s="43"/>
      <c r="R4" s="43"/>
      <c r="S4" s="43"/>
      <c r="T4" s="43"/>
      <c r="U4" s="43"/>
      <c r="V4" s="43"/>
      <c r="W4" s="43"/>
      <c r="X4" s="43"/>
      <c r="Y4" s="43"/>
      <c r="Z4" s="43"/>
      <c r="AA4" s="43"/>
      <c r="AB4" s="43"/>
      <c r="AC4" s="13"/>
      <c r="AD4" s="13"/>
      <c r="AE4" s="13"/>
      <c r="AF4" s="13"/>
      <c r="AG4" s="13"/>
      <c r="AH4" s="13"/>
      <c r="AI4" s="13"/>
      <c r="AJ4" s="13"/>
      <c r="AK4" s="13"/>
      <c r="AO4" s="6" t="s">
        <v>4</v>
      </c>
    </row>
    <row r="5" spans="1:41" ht="15" customHeight="1">
      <c r="A5" s="372" t="s">
        <v>5</v>
      </c>
      <c r="B5" s="329"/>
      <c r="C5" s="329"/>
      <c r="D5" s="329"/>
      <c r="E5" s="329"/>
      <c r="F5" s="10" t="s">
        <v>6</v>
      </c>
      <c r="G5" s="380" t="s">
        <v>7</v>
      </c>
      <c r="H5" s="381"/>
      <c r="I5" s="381"/>
      <c r="J5" s="381"/>
      <c r="K5" s="157" t="s">
        <v>8</v>
      </c>
      <c r="L5" s="382" t="s">
        <v>353</v>
      </c>
      <c r="M5" s="382"/>
      <c r="N5" s="382"/>
      <c r="O5" s="382"/>
      <c r="P5" s="382"/>
      <c r="Q5" s="382"/>
      <c r="R5" s="382"/>
      <c r="S5" s="382"/>
      <c r="T5" s="382"/>
      <c r="U5" s="150" t="s">
        <v>9</v>
      </c>
      <c r="V5" s="11"/>
      <c r="W5" s="156"/>
      <c r="X5" s="156"/>
      <c r="Y5" s="323" t="s">
        <v>10</v>
      </c>
      <c r="Z5" s="324"/>
      <c r="AA5" s="324"/>
      <c r="AB5" s="324"/>
      <c r="AC5" s="324"/>
      <c r="AD5" s="324"/>
      <c r="AE5" s="324"/>
      <c r="AF5" s="324"/>
      <c r="AG5" s="324"/>
      <c r="AH5" s="324"/>
      <c r="AI5" s="324"/>
      <c r="AJ5" s="324"/>
      <c r="AK5" s="383"/>
      <c r="AL5" s="12"/>
      <c r="AM5" s="13"/>
      <c r="AO5" s="6" t="s">
        <v>353</v>
      </c>
    </row>
    <row r="6" spans="1:41" ht="15" customHeight="1" thickBot="1">
      <c r="A6" s="373"/>
      <c r="B6" s="189"/>
      <c r="C6" s="189"/>
      <c r="D6" s="189"/>
      <c r="E6" s="189"/>
      <c r="F6" s="14"/>
      <c r="G6" s="387" t="s">
        <v>11</v>
      </c>
      <c r="H6" s="388"/>
      <c r="I6" s="388"/>
      <c r="J6" s="388"/>
      <c r="K6" s="158" t="s">
        <v>8</v>
      </c>
      <c r="L6" s="389"/>
      <c r="M6" s="389"/>
      <c r="N6" s="389"/>
      <c r="O6" s="389"/>
      <c r="P6" s="389"/>
      <c r="Q6" s="389"/>
      <c r="R6" s="389"/>
      <c r="S6" s="389"/>
      <c r="T6" s="389"/>
      <c r="U6" s="151" t="s">
        <v>9</v>
      </c>
      <c r="V6" s="151"/>
      <c r="W6" s="151"/>
      <c r="X6" s="151"/>
      <c r="Y6" s="384"/>
      <c r="Z6" s="385"/>
      <c r="AA6" s="385"/>
      <c r="AB6" s="385"/>
      <c r="AC6" s="385"/>
      <c r="AD6" s="385"/>
      <c r="AE6" s="385"/>
      <c r="AF6" s="385"/>
      <c r="AG6" s="385"/>
      <c r="AH6" s="385"/>
      <c r="AI6" s="385"/>
      <c r="AJ6" s="385"/>
      <c r="AK6" s="386"/>
      <c r="AL6" s="12"/>
      <c r="AM6" s="13"/>
      <c r="AO6" s="6" t="s">
        <v>12</v>
      </c>
    </row>
    <row r="7" spans="1:41" ht="24" customHeight="1" thickBot="1">
      <c r="A7" s="374"/>
      <c r="B7" s="315"/>
      <c r="C7" s="315"/>
      <c r="D7" s="315"/>
      <c r="E7" s="315"/>
      <c r="F7" s="15" t="s">
        <v>6</v>
      </c>
      <c r="G7" s="375" t="s">
        <v>13</v>
      </c>
      <c r="H7" s="376"/>
      <c r="I7" s="376"/>
      <c r="J7" s="376"/>
      <c r="K7" s="376"/>
      <c r="L7" s="377"/>
      <c r="M7" s="15"/>
      <c r="N7" s="390" t="s">
        <v>14</v>
      </c>
      <c r="O7" s="391"/>
      <c r="P7" s="391"/>
      <c r="Q7" s="391"/>
      <c r="R7" s="392"/>
      <c r="S7" s="15"/>
      <c r="T7" s="390" t="s">
        <v>15</v>
      </c>
      <c r="U7" s="391"/>
      <c r="V7" s="391"/>
      <c r="W7" s="391"/>
      <c r="X7" s="393"/>
      <c r="Y7" s="394" t="s">
        <v>16</v>
      </c>
      <c r="Z7" s="324"/>
      <c r="AA7" s="324"/>
      <c r="AB7" s="324"/>
      <c r="AC7" s="324"/>
      <c r="AD7" s="324"/>
      <c r="AE7" s="324"/>
      <c r="AF7" s="324"/>
      <c r="AG7" s="324"/>
      <c r="AH7" s="324"/>
      <c r="AI7" s="324"/>
      <c r="AJ7" s="324"/>
      <c r="AK7" s="383"/>
      <c r="AL7" s="363" t="str">
        <f>LEN(Y7)&amp;" 文字(最大100文字)"</f>
        <v>3 文字(最大100文字)</v>
      </c>
      <c r="AM7" s="13"/>
      <c r="AO7" s="6" t="s">
        <v>17</v>
      </c>
    </row>
    <row r="8" spans="1:41" ht="18" customHeight="1">
      <c r="A8" s="364" t="s">
        <v>18</v>
      </c>
      <c r="B8" s="365"/>
      <c r="C8" s="365"/>
      <c r="D8" s="365"/>
      <c r="E8" s="365"/>
      <c r="F8" s="368" t="s">
        <v>19</v>
      </c>
      <c r="G8" s="368"/>
      <c r="H8" s="368"/>
      <c r="I8" s="368"/>
      <c r="J8" s="368"/>
      <c r="K8" s="368"/>
      <c r="L8" s="368"/>
      <c r="M8" s="368"/>
      <c r="N8" s="368"/>
      <c r="O8" s="368"/>
      <c r="P8" s="368"/>
      <c r="Q8" s="368"/>
      <c r="R8" s="368"/>
      <c r="S8" s="368"/>
      <c r="T8" s="368"/>
      <c r="U8" s="368"/>
      <c r="V8" s="368"/>
      <c r="W8" s="368"/>
      <c r="X8" s="369"/>
      <c r="Y8" s="395"/>
      <c r="Z8" s="326"/>
      <c r="AA8" s="326"/>
      <c r="AB8" s="326"/>
      <c r="AC8" s="326"/>
      <c r="AD8" s="326"/>
      <c r="AE8" s="326"/>
      <c r="AF8" s="326"/>
      <c r="AG8" s="326"/>
      <c r="AH8" s="326"/>
      <c r="AI8" s="326"/>
      <c r="AJ8" s="326"/>
      <c r="AK8" s="396"/>
      <c r="AL8" s="363"/>
      <c r="AM8" s="13"/>
      <c r="AO8" s="6" t="s">
        <v>20</v>
      </c>
    </row>
    <row r="9" spans="1:41" ht="12" customHeight="1" thickBot="1">
      <c r="A9" s="366"/>
      <c r="B9" s="367"/>
      <c r="C9" s="367"/>
      <c r="D9" s="367"/>
      <c r="E9" s="367"/>
      <c r="F9" s="16"/>
      <c r="G9" s="17"/>
      <c r="H9" s="17"/>
      <c r="I9" s="17"/>
      <c r="J9" s="17"/>
      <c r="K9" s="17"/>
      <c r="L9" s="17"/>
      <c r="M9" s="17"/>
      <c r="N9" s="17"/>
      <c r="O9" s="17"/>
      <c r="P9" s="17"/>
      <c r="Q9" s="17"/>
      <c r="R9" s="17"/>
      <c r="S9" s="17"/>
      <c r="T9" s="17"/>
      <c r="U9" s="17"/>
      <c r="V9" s="17"/>
      <c r="W9" s="17"/>
      <c r="X9" s="18" t="s">
        <v>21</v>
      </c>
      <c r="Y9" s="395"/>
      <c r="Z9" s="326"/>
      <c r="AA9" s="326"/>
      <c r="AB9" s="326"/>
      <c r="AC9" s="326"/>
      <c r="AD9" s="326"/>
      <c r="AE9" s="326"/>
      <c r="AF9" s="326"/>
      <c r="AG9" s="326"/>
      <c r="AH9" s="326"/>
      <c r="AI9" s="326"/>
      <c r="AJ9" s="326"/>
      <c r="AK9" s="396"/>
      <c r="AL9" s="363"/>
      <c r="AM9" s="13"/>
      <c r="AO9" s="6" t="s">
        <v>22</v>
      </c>
    </row>
    <row r="10" spans="1:41" ht="20.25" customHeight="1" thickBot="1">
      <c r="A10" s="345" t="s">
        <v>23</v>
      </c>
      <c r="B10" s="370"/>
      <c r="C10" s="370"/>
      <c r="D10" s="370"/>
      <c r="E10" s="370"/>
      <c r="F10" s="360" t="s">
        <v>354</v>
      </c>
      <c r="G10" s="361"/>
      <c r="H10" s="361"/>
      <c r="I10" s="361"/>
      <c r="J10" s="361"/>
      <c r="K10" s="361"/>
      <c r="L10" s="19" t="s">
        <v>24</v>
      </c>
      <c r="M10" s="361" t="s">
        <v>354</v>
      </c>
      <c r="N10" s="361"/>
      <c r="O10" s="361"/>
      <c r="P10" s="361"/>
      <c r="Q10" s="361"/>
      <c r="R10" s="361"/>
      <c r="S10" s="149"/>
      <c r="T10" s="149"/>
      <c r="U10" s="19"/>
      <c r="V10" s="19"/>
      <c r="W10" s="19"/>
      <c r="X10" s="20"/>
      <c r="Y10" s="395"/>
      <c r="Z10" s="326"/>
      <c r="AA10" s="326"/>
      <c r="AB10" s="326"/>
      <c r="AC10" s="326"/>
      <c r="AD10" s="326"/>
      <c r="AE10" s="326"/>
      <c r="AF10" s="326"/>
      <c r="AG10" s="326"/>
      <c r="AH10" s="326"/>
      <c r="AI10" s="326"/>
      <c r="AJ10" s="326"/>
      <c r="AK10" s="396"/>
      <c r="AL10" s="363"/>
      <c r="AM10" s="13"/>
      <c r="AO10" s="6" t="s">
        <v>25</v>
      </c>
    </row>
    <row r="11" spans="1:41" ht="24" customHeight="1" thickBot="1">
      <c r="A11" s="345" t="s">
        <v>26</v>
      </c>
      <c r="B11" s="346"/>
      <c r="C11" s="346"/>
      <c r="D11" s="346"/>
      <c r="E11" s="346"/>
      <c r="F11" s="360" t="s">
        <v>354</v>
      </c>
      <c r="G11" s="361"/>
      <c r="H11" s="361"/>
      <c r="I11" s="361"/>
      <c r="J11" s="361"/>
      <c r="K11" s="361"/>
      <c r="L11" s="358"/>
      <c r="M11" s="358"/>
      <c r="N11" s="358"/>
      <c r="O11" s="358"/>
      <c r="P11" s="358"/>
      <c r="Q11" s="358"/>
      <c r="R11" s="358"/>
      <c r="S11" s="358"/>
      <c r="T11" s="358"/>
      <c r="U11" s="358"/>
      <c r="V11" s="358"/>
      <c r="W11" s="358"/>
      <c r="X11" s="371"/>
      <c r="Y11" s="397"/>
      <c r="Z11" s="328"/>
      <c r="AA11" s="328"/>
      <c r="AB11" s="328"/>
      <c r="AC11" s="328"/>
      <c r="AD11" s="328"/>
      <c r="AE11" s="328"/>
      <c r="AF11" s="328"/>
      <c r="AG11" s="328"/>
      <c r="AH11" s="328"/>
      <c r="AI11" s="328"/>
      <c r="AJ11" s="328"/>
      <c r="AK11" s="398"/>
      <c r="AL11" s="363"/>
      <c r="AM11" s="13"/>
      <c r="AO11" s="6" t="s">
        <v>27</v>
      </c>
    </row>
    <row r="12" spans="1:41" ht="20.25" customHeight="1" thickBot="1">
      <c r="A12" s="345" t="s">
        <v>28</v>
      </c>
      <c r="B12" s="346"/>
      <c r="C12" s="346"/>
      <c r="D12" s="346"/>
      <c r="E12" s="347"/>
      <c r="F12" s="15" t="s">
        <v>6</v>
      </c>
      <c r="G12" s="348" t="s">
        <v>29</v>
      </c>
      <c r="H12" s="349"/>
      <c r="I12" s="349"/>
      <c r="J12" s="349"/>
      <c r="K12" s="350"/>
      <c r="L12" s="15" t="s">
        <v>6</v>
      </c>
      <c r="M12" s="348" t="s">
        <v>30</v>
      </c>
      <c r="N12" s="349"/>
      <c r="O12" s="349"/>
      <c r="P12" s="349"/>
      <c r="Q12" s="350"/>
      <c r="R12" s="15"/>
      <c r="S12" s="351" t="s">
        <v>31</v>
      </c>
      <c r="T12" s="352"/>
      <c r="U12" s="352"/>
      <c r="V12" s="353"/>
      <c r="W12" s="353"/>
      <c r="X12" s="353"/>
      <c r="Y12" s="353"/>
      <c r="Z12" s="353"/>
      <c r="AA12" s="353"/>
      <c r="AB12" s="353"/>
      <c r="AC12" s="353"/>
      <c r="AD12" s="353"/>
      <c r="AE12" s="353"/>
      <c r="AF12" s="353"/>
      <c r="AG12" s="154" t="s">
        <v>9</v>
      </c>
      <c r="AH12" s="21"/>
      <c r="AI12" s="21"/>
      <c r="AJ12" s="21"/>
      <c r="AK12" s="22"/>
      <c r="AL12" s="23"/>
      <c r="AM12" s="13"/>
      <c r="AO12" s="6" t="s">
        <v>32</v>
      </c>
    </row>
    <row r="13" spans="1:41" ht="20.25" customHeight="1" thickBot="1">
      <c r="A13" s="357" t="s">
        <v>33</v>
      </c>
      <c r="B13" s="358"/>
      <c r="C13" s="358"/>
      <c r="D13" s="358"/>
      <c r="E13" s="359"/>
      <c r="F13" s="360" t="s">
        <v>354</v>
      </c>
      <c r="G13" s="361"/>
      <c r="H13" s="361"/>
      <c r="I13" s="361"/>
      <c r="J13" s="361"/>
      <c r="K13" s="361"/>
      <c r="L13" s="149"/>
      <c r="M13" s="353"/>
      <c r="N13" s="353"/>
      <c r="O13" s="353"/>
      <c r="P13" s="353"/>
      <c r="Q13" s="353"/>
      <c r="R13" s="353"/>
      <c r="S13" s="353"/>
      <c r="T13" s="353"/>
      <c r="U13" s="353"/>
      <c r="V13" s="353"/>
      <c r="W13" s="353"/>
      <c r="X13" s="353"/>
      <c r="Y13" s="153"/>
      <c r="Z13" s="153"/>
      <c r="AA13" s="153"/>
      <c r="AB13" s="153"/>
      <c r="AC13" s="21"/>
      <c r="AD13" s="21"/>
      <c r="AE13" s="21"/>
      <c r="AF13" s="21"/>
      <c r="AG13" s="21"/>
      <c r="AH13" s="21"/>
      <c r="AI13" s="21"/>
      <c r="AJ13" s="21"/>
      <c r="AK13" s="22"/>
      <c r="AL13" s="23"/>
      <c r="AM13" s="13"/>
      <c r="AO13" s="6" t="s">
        <v>34</v>
      </c>
    </row>
    <row r="14" spans="1:41" ht="20.25" customHeight="1" thickBot="1">
      <c r="A14" s="362" t="s">
        <v>35</v>
      </c>
      <c r="B14" s="355"/>
      <c r="C14" s="355"/>
      <c r="D14" s="355"/>
      <c r="E14" s="355"/>
      <c r="F14" s="360" t="s">
        <v>354</v>
      </c>
      <c r="G14" s="361"/>
      <c r="H14" s="361"/>
      <c r="I14" s="361"/>
      <c r="J14" s="361"/>
      <c r="K14" s="361"/>
      <c r="L14" s="19" t="s">
        <v>24</v>
      </c>
      <c r="M14" s="361" t="s">
        <v>354</v>
      </c>
      <c r="N14" s="361"/>
      <c r="O14" s="361"/>
      <c r="P14" s="361"/>
      <c r="Q14" s="361"/>
      <c r="R14" s="361"/>
      <c r="S14" s="19"/>
      <c r="T14" s="24" t="s">
        <v>36</v>
      </c>
      <c r="U14" s="153">
        <v>2</v>
      </c>
      <c r="V14" s="353" t="s">
        <v>37</v>
      </c>
      <c r="W14" s="353"/>
      <c r="X14" s="19"/>
      <c r="Y14" s="21"/>
      <c r="Z14" s="13"/>
      <c r="AA14" s="13"/>
      <c r="AB14" s="13"/>
      <c r="AC14" s="353" t="s">
        <v>38</v>
      </c>
      <c r="AD14" s="353"/>
      <c r="AE14" s="353"/>
      <c r="AF14" s="354"/>
      <c r="AG14" s="354"/>
      <c r="AH14" s="353" t="s">
        <v>39</v>
      </c>
      <c r="AI14" s="353"/>
      <c r="AJ14" s="21"/>
      <c r="AK14" s="22"/>
      <c r="AL14" s="23"/>
      <c r="AM14" s="13"/>
      <c r="AO14" s="6" t="s">
        <v>40</v>
      </c>
    </row>
    <row r="15" spans="1:41" ht="20.25" customHeight="1" thickBot="1">
      <c r="A15" s="345" t="s">
        <v>41</v>
      </c>
      <c r="B15" s="346"/>
      <c r="C15" s="346"/>
      <c r="D15" s="346"/>
      <c r="E15" s="346"/>
      <c r="F15" s="25"/>
      <c r="G15" s="153"/>
      <c r="H15" s="153" t="s">
        <v>42</v>
      </c>
      <c r="I15" s="26"/>
      <c r="J15" s="153" t="s">
        <v>43</v>
      </c>
      <c r="K15" s="155" t="s">
        <v>44</v>
      </c>
      <c r="L15" s="153"/>
      <c r="M15" s="153" t="s">
        <v>42</v>
      </c>
      <c r="N15" s="26"/>
      <c r="O15" s="153" t="s">
        <v>43</v>
      </c>
      <c r="P15" s="21"/>
      <c r="Q15" s="21"/>
      <c r="R15" s="25"/>
      <c r="S15" s="25"/>
      <c r="T15" s="25"/>
      <c r="U15" s="155"/>
      <c r="V15" s="155"/>
      <c r="W15" s="155"/>
      <c r="X15" s="155"/>
      <c r="Y15" s="347" t="s">
        <v>45</v>
      </c>
      <c r="Z15" s="355"/>
      <c r="AA15" s="356"/>
      <c r="AB15" s="347"/>
      <c r="AC15" s="355"/>
      <c r="AD15" s="355"/>
      <c r="AE15" s="21" t="s">
        <v>46</v>
      </c>
      <c r="AF15" s="21"/>
      <c r="AG15" s="21"/>
      <c r="AH15" s="21"/>
      <c r="AI15" s="21"/>
      <c r="AJ15" s="21"/>
      <c r="AK15" s="22"/>
      <c r="AL15" s="23"/>
      <c r="AM15" s="13"/>
      <c r="AO15" s="6" t="s">
        <v>47</v>
      </c>
    </row>
    <row r="16" spans="1:41" ht="26.25" customHeight="1" thickBot="1">
      <c r="A16" s="334" t="s">
        <v>48</v>
      </c>
      <c r="B16" s="335"/>
      <c r="C16" s="335"/>
      <c r="D16" s="335"/>
      <c r="E16" s="336"/>
      <c r="F16" s="337" t="s">
        <v>49</v>
      </c>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9"/>
      <c r="AL16" s="27"/>
      <c r="AM16" s="13"/>
      <c r="AO16" s="6" t="s">
        <v>50</v>
      </c>
    </row>
    <row r="17" spans="1:41" ht="15" customHeight="1">
      <c r="A17" s="323" t="s">
        <v>51</v>
      </c>
      <c r="B17" s="324"/>
      <c r="C17" s="324"/>
      <c r="D17" s="324"/>
      <c r="E17" s="324"/>
      <c r="F17" s="28"/>
      <c r="G17" s="340" t="s">
        <v>52</v>
      </c>
      <c r="H17" s="340"/>
      <c r="I17" s="340"/>
      <c r="J17" s="340"/>
      <c r="K17" s="340"/>
      <c r="L17" s="28"/>
      <c r="M17" s="340" t="s">
        <v>53</v>
      </c>
      <c r="N17" s="340"/>
      <c r="O17" s="340"/>
      <c r="P17" s="340"/>
      <c r="Q17" s="340"/>
      <c r="R17" s="340"/>
      <c r="S17" s="340"/>
      <c r="T17" s="28"/>
      <c r="U17" s="341" t="s">
        <v>54</v>
      </c>
      <c r="V17" s="341"/>
      <c r="W17" s="341"/>
      <c r="X17" s="341"/>
      <c r="Y17" s="341"/>
      <c r="Z17" s="341"/>
      <c r="AA17" s="28"/>
      <c r="AB17" s="341" t="s">
        <v>55</v>
      </c>
      <c r="AC17" s="341"/>
      <c r="AD17" s="341"/>
      <c r="AE17" s="341"/>
      <c r="AF17" s="341"/>
      <c r="AG17" s="341"/>
      <c r="AH17" s="150"/>
      <c r="AI17" s="150"/>
      <c r="AJ17" s="11"/>
      <c r="AK17" s="29"/>
      <c r="AL17" s="23"/>
      <c r="AM17" s="13"/>
      <c r="AO17" s="6" t="s">
        <v>56</v>
      </c>
    </row>
    <row r="18" spans="1:41" ht="15" customHeight="1" thickBot="1">
      <c r="A18" s="327"/>
      <c r="B18" s="328"/>
      <c r="C18" s="328"/>
      <c r="D18" s="328"/>
      <c r="E18" s="328"/>
      <c r="F18" s="30"/>
      <c r="G18" s="342" t="s">
        <v>57</v>
      </c>
      <c r="H18" s="342"/>
      <c r="I18" s="342"/>
      <c r="J18" s="342"/>
      <c r="K18" s="342"/>
      <c r="L18" s="30"/>
      <c r="M18" s="343" t="s">
        <v>58</v>
      </c>
      <c r="N18" s="343"/>
      <c r="O18" s="343"/>
      <c r="P18" s="343"/>
      <c r="Q18" s="343"/>
      <c r="R18" s="343"/>
      <c r="S18" s="343"/>
      <c r="T18" s="30"/>
      <c r="U18" s="31" t="s">
        <v>59</v>
      </c>
      <c r="V18" s="32"/>
      <c r="W18" s="33" t="s">
        <v>8</v>
      </c>
      <c r="X18" s="344"/>
      <c r="Y18" s="344"/>
      <c r="Z18" s="344"/>
      <c r="AA18" s="344"/>
      <c r="AB18" s="344"/>
      <c r="AC18" s="344"/>
      <c r="AD18" s="344"/>
      <c r="AE18" s="344"/>
      <c r="AF18" s="344"/>
      <c r="AG18" s="344"/>
      <c r="AH18" s="152" t="s">
        <v>60</v>
      </c>
      <c r="AI18" s="34"/>
      <c r="AJ18" s="32"/>
      <c r="AK18" s="35"/>
      <c r="AL18" s="23"/>
      <c r="AM18" s="13"/>
      <c r="AO18" s="6" t="s">
        <v>61</v>
      </c>
    </row>
    <row r="19" spans="1:41" ht="35.1" customHeight="1" thickBot="1">
      <c r="A19" s="318" t="s">
        <v>62</v>
      </c>
      <c r="B19" s="319"/>
      <c r="C19" s="319"/>
      <c r="D19" s="319"/>
      <c r="E19" s="319"/>
      <c r="F19" s="320" t="s">
        <v>346</v>
      </c>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2"/>
      <c r="AL19" s="36" t="str">
        <f t="shared" ref="AL19" si="0">LEN(F19)&amp;" 文字(最大200文字)"</f>
        <v>170 文字(最大200文字)</v>
      </c>
      <c r="AM19" s="37" t="s">
        <v>63</v>
      </c>
      <c r="AN19" s="38" t="s">
        <v>64</v>
      </c>
      <c r="AO19" s="6" t="s">
        <v>65</v>
      </c>
    </row>
    <row r="20" spans="1:41" ht="15" customHeight="1">
      <c r="A20" s="323" t="s">
        <v>66</v>
      </c>
      <c r="B20" s="324"/>
      <c r="C20" s="324"/>
      <c r="D20" s="324"/>
      <c r="E20" s="324"/>
      <c r="F20" s="329" t="s">
        <v>67</v>
      </c>
      <c r="G20" s="329"/>
      <c r="H20" s="330"/>
      <c r="I20" s="330"/>
      <c r="J20" s="330"/>
      <c r="K20" s="330"/>
      <c r="L20" s="330"/>
      <c r="M20" s="330"/>
      <c r="N20" s="330"/>
      <c r="O20" s="330"/>
      <c r="P20" s="330"/>
      <c r="Q20" s="330"/>
      <c r="R20" s="330"/>
      <c r="S20" s="330"/>
      <c r="T20" s="330"/>
      <c r="U20" s="331" t="s">
        <v>68</v>
      </c>
      <c r="V20" s="331"/>
      <c r="W20" s="331"/>
      <c r="X20" s="331"/>
      <c r="Y20" s="330"/>
      <c r="Z20" s="330"/>
      <c r="AA20" s="330"/>
      <c r="AB20" s="330"/>
      <c r="AC20" s="330"/>
      <c r="AD20" s="330"/>
      <c r="AE20" s="330"/>
      <c r="AF20" s="330"/>
      <c r="AG20" s="157" t="s">
        <v>60</v>
      </c>
      <c r="AH20" s="39"/>
      <c r="AI20" s="40" t="s">
        <v>69</v>
      </c>
      <c r="AJ20" s="11"/>
      <c r="AK20" s="29"/>
      <c r="AL20" s="310" t="str">
        <f>LEN(AN20)&amp;" 文字(最大100文字)"</f>
        <v>0 文字(最大100文字)</v>
      </c>
      <c r="AM20" s="41" t="str">
        <f t="shared" ref="AM20:AM24" si="1">IF(H20="","",IF(AH20="✔",DBCS(CONCATENATE(H20,"　",Y20,"（任意）")),DBCS(CONCATENATE(H20,"　",Y20))))</f>
        <v/>
      </c>
      <c r="AN20" s="311" t="str">
        <f>SUBSTITUTE(TRIM(CONCATENATE(AM20," ",AM21," ",AM22," ",AM23," ",AM24))," ","、")</f>
        <v/>
      </c>
      <c r="AO20" s="6" t="s">
        <v>70</v>
      </c>
    </row>
    <row r="21" spans="1:41" ht="15" customHeight="1">
      <c r="A21" s="325"/>
      <c r="B21" s="326"/>
      <c r="C21" s="326"/>
      <c r="D21" s="326"/>
      <c r="E21" s="326"/>
      <c r="F21" s="189" t="s">
        <v>67</v>
      </c>
      <c r="G21" s="189"/>
      <c r="H21" s="314"/>
      <c r="I21" s="314"/>
      <c r="J21" s="314"/>
      <c r="K21" s="314"/>
      <c r="L21" s="314"/>
      <c r="M21" s="314"/>
      <c r="N21" s="314"/>
      <c r="O21" s="314"/>
      <c r="P21" s="314"/>
      <c r="Q21" s="314"/>
      <c r="R21" s="314"/>
      <c r="S21" s="314"/>
      <c r="T21" s="314"/>
      <c r="U21" s="178" t="s">
        <v>68</v>
      </c>
      <c r="V21" s="178"/>
      <c r="W21" s="178"/>
      <c r="X21" s="178"/>
      <c r="Y21" s="314"/>
      <c r="Z21" s="314"/>
      <c r="AA21" s="314"/>
      <c r="AB21" s="314"/>
      <c r="AC21" s="314"/>
      <c r="AD21" s="314"/>
      <c r="AE21" s="314"/>
      <c r="AF21" s="314"/>
      <c r="AG21" s="158" t="s">
        <v>60</v>
      </c>
      <c r="AH21" s="42"/>
      <c r="AI21" s="43" t="s">
        <v>69</v>
      </c>
      <c r="AJ21" s="44"/>
      <c r="AK21" s="45"/>
      <c r="AL21" s="310"/>
      <c r="AM21" s="46" t="str">
        <f t="shared" si="1"/>
        <v/>
      </c>
      <c r="AN21" s="312"/>
    </row>
    <row r="22" spans="1:41" ht="15" customHeight="1">
      <c r="A22" s="325"/>
      <c r="B22" s="326"/>
      <c r="C22" s="326"/>
      <c r="D22" s="326"/>
      <c r="E22" s="326"/>
      <c r="F22" s="189" t="s">
        <v>67</v>
      </c>
      <c r="G22" s="189"/>
      <c r="H22" s="314"/>
      <c r="I22" s="314"/>
      <c r="J22" s="314"/>
      <c r="K22" s="314"/>
      <c r="L22" s="314"/>
      <c r="M22" s="314"/>
      <c r="N22" s="314"/>
      <c r="O22" s="314"/>
      <c r="P22" s="314"/>
      <c r="Q22" s="314"/>
      <c r="R22" s="314"/>
      <c r="S22" s="314"/>
      <c r="T22" s="314"/>
      <c r="U22" s="178" t="s">
        <v>68</v>
      </c>
      <c r="V22" s="178"/>
      <c r="W22" s="178"/>
      <c r="X22" s="178"/>
      <c r="Y22" s="314"/>
      <c r="Z22" s="314"/>
      <c r="AA22" s="314"/>
      <c r="AB22" s="314"/>
      <c r="AC22" s="314"/>
      <c r="AD22" s="314"/>
      <c r="AE22" s="314"/>
      <c r="AF22" s="314"/>
      <c r="AG22" s="158" t="s">
        <v>60</v>
      </c>
      <c r="AH22" s="42"/>
      <c r="AI22" s="43" t="s">
        <v>69</v>
      </c>
      <c r="AJ22" s="44"/>
      <c r="AK22" s="45"/>
      <c r="AL22" s="310"/>
      <c r="AM22" s="46" t="str">
        <f t="shared" si="1"/>
        <v/>
      </c>
      <c r="AN22" s="312"/>
    </row>
    <row r="23" spans="1:41" ht="15" customHeight="1">
      <c r="A23" s="325"/>
      <c r="B23" s="326"/>
      <c r="C23" s="326"/>
      <c r="D23" s="326"/>
      <c r="E23" s="326"/>
      <c r="F23" s="189" t="s">
        <v>67</v>
      </c>
      <c r="G23" s="189"/>
      <c r="H23" s="314"/>
      <c r="I23" s="314"/>
      <c r="J23" s="314"/>
      <c r="K23" s="314"/>
      <c r="L23" s="314"/>
      <c r="M23" s="314"/>
      <c r="N23" s="314"/>
      <c r="O23" s="314"/>
      <c r="P23" s="314"/>
      <c r="Q23" s="314"/>
      <c r="R23" s="314"/>
      <c r="S23" s="314"/>
      <c r="T23" s="314"/>
      <c r="U23" s="178" t="s">
        <v>68</v>
      </c>
      <c r="V23" s="178"/>
      <c r="W23" s="178"/>
      <c r="X23" s="178"/>
      <c r="Y23" s="314"/>
      <c r="Z23" s="314"/>
      <c r="AA23" s="314"/>
      <c r="AB23" s="314"/>
      <c r="AC23" s="314"/>
      <c r="AD23" s="314"/>
      <c r="AE23" s="314"/>
      <c r="AF23" s="314"/>
      <c r="AG23" s="158" t="s">
        <v>60</v>
      </c>
      <c r="AH23" s="42"/>
      <c r="AI23" s="43" t="s">
        <v>69</v>
      </c>
      <c r="AJ23" s="44"/>
      <c r="AK23" s="45"/>
      <c r="AL23" s="310"/>
      <c r="AM23" s="46" t="str">
        <f t="shared" si="1"/>
        <v/>
      </c>
      <c r="AN23" s="312"/>
    </row>
    <row r="24" spans="1:41" ht="15" customHeight="1" thickBot="1">
      <c r="A24" s="327"/>
      <c r="B24" s="328"/>
      <c r="C24" s="328"/>
      <c r="D24" s="328"/>
      <c r="E24" s="328"/>
      <c r="F24" s="315" t="s">
        <v>67</v>
      </c>
      <c r="G24" s="315"/>
      <c r="H24" s="316"/>
      <c r="I24" s="316"/>
      <c r="J24" s="316"/>
      <c r="K24" s="316"/>
      <c r="L24" s="316"/>
      <c r="M24" s="316"/>
      <c r="N24" s="316"/>
      <c r="O24" s="316"/>
      <c r="P24" s="316"/>
      <c r="Q24" s="316"/>
      <c r="R24" s="316"/>
      <c r="S24" s="316"/>
      <c r="T24" s="316"/>
      <c r="U24" s="317" t="s">
        <v>68</v>
      </c>
      <c r="V24" s="317"/>
      <c r="W24" s="317"/>
      <c r="X24" s="317"/>
      <c r="Y24" s="316"/>
      <c r="Z24" s="316"/>
      <c r="AA24" s="316"/>
      <c r="AB24" s="316"/>
      <c r="AC24" s="316"/>
      <c r="AD24" s="316"/>
      <c r="AE24" s="316"/>
      <c r="AF24" s="316"/>
      <c r="AG24" s="159" t="s">
        <v>60</v>
      </c>
      <c r="AH24" s="47"/>
      <c r="AI24" s="31" t="s">
        <v>69</v>
      </c>
      <c r="AJ24" s="32"/>
      <c r="AK24" s="35"/>
      <c r="AL24" s="310"/>
      <c r="AM24" s="48" t="str">
        <f t="shared" si="1"/>
        <v/>
      </c>
      <c r="AN24" s="313"/>
    </row>
    <row r="25" spans="1:41" ht="24" customHeight="1" thickBot="1">
      <c r="A25" s="332" t="s">
        <v>360</v>
      </c>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148"/>
      <c r="AI25" s="25"/>
      <c r="AJ25" s="21"/>
      <c r="AK25" s="22"/>
      <c r="AL25" s="145"/>
      <c r="AM25" s="146"/>
      <c r="AN25" s="147"/>
    </row>
    <row r="26" spans="1:41" ht="24" customHeight="1">
      <c r="A26" s="204" t="s">
        <v>71</v>
      </c>
      <c r="B26" s="206" t="s">
        <v>72</v>
      </c>
      <c r="C26" s="207"/>
      <c r="D26" s="207"/>
      <c r="E26" s="208"/>
      <c r="F26" s="209" t="s">
        <v>73</v>
      </c>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1"/>
      <c r="AL26" s="36" t="str">
        <f>LEN(F26)&amp;" 文字(最大100文字)"</f>
        <v>54 文字(最大100文字)</v>
      </c>
      <c r="AM26" s="13"/>
    </row>
    <row r="27" spans="1:41" ht="15" customHeight="1">
      <c r="A27" s="204"/>
      <c r="B27" s="212" t="s">
        <v>74</v>
      </c>
      <c r="C27" s="187"/>
      <c r="D27" s="187"/>
      <c r="E27" s="187"/>
      <c r="F27" s="187"/>
      <c r="G27" s="187"/>
      <c r="H27" s="187"/>
      <c r="I27" s="187"/>
      <c r="J27" s="213"/>
      <c r="K27" s="187" t="s">
        <v>75</v>
      </c>
      <c r="L27" s="187"/>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218" t="s">
        <v>41</v>
      </c>
      <c r="AJ27" s="218"/>
      <c r="AK27" s="219"/>
      <c r="AL27" s="7"/>
      <c r="AM27" s="13"/>
    </row>
    <row r="28" spans="1:41" ht="21.95" customHeight="1">
      <c r="A28" s="204"/>
      <c r="B28" s="214" t="s">
        <v>76</v>
      </c>
      <c r="C28" s="214" t="s">
        <v>77</v>
      </c>
      <c r="D28" s="309" t="s">
        <v>78</v>
      </c>
      <c r="E28" s="290"/>
      <c r="F28" s="290"/>
      <c r="G28" s="290"/>
      <c r="H28" s="290"/>
      <c r="I28" s="290"/>
      <c r="J28" s="291"/>
      <c r="K28" s="286" t="s">
        <v>79</v>
      </c>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7"/>
      <c r="AI28" s="242">
        <v>3</v>
      </c>
      <c r="AJ28" s="242"/>
      <c r="AK28" s="243"/>
      <c r="AL28" s="49"/>
      <c r="AM28" s="13"/>
    </row>
    <row r="29" spans="1:41" ht="24" customHeight="1">
      <c r="A29" s="204"/>
      <c r="B29" s="215"/>
      <c r="C29" s="215"/>
      <c r="D29" s="292" t="s">
        <v>80</v>
      </c>
      <c r="E29" s="288"/>
      <c r="F29" s="288"/>
      <c r="G29" s="288"/>
      <c r="H29" s="288"/>
      <c r="I29" s="288"/>
      <c r="J29" s="289"/>
      <c r="K29" s="281" t="s">
        <v>348</v>
      </c>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2"/>
      <c r="AI29" s="216">
        <v>18</v>
      </c>
      <c r="AJ29" s="216"/>
      <c r="AK29" s="217"/>
      <c r="AL29" s="49"/>
      <c r="AM29" s="13"/>
    </row>
    <row r="30" spans="1:41" ht="21.95" customHeight="1">
      <c r="A30" s="204"/>
      <c r="B30" s="215"/>
      <c r="C30" s="215"/>
      <c r="D30" s="292" t="s">
        <v>81</v>
      </c>
      <c r="E30" s="288"/>
      <c r="F30" s="288"/>
      <c r="G30" s="288"/>
      <c r="H30" s="288"/>
      <c r="I30" s="288"/>
      <c r="J30" s="289"/>
      <c r="K30" s="281" t="s">
        <v>361</v>
      </c>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2"/>
      <c r="AI30" s="216">
        <v>3</v>
      </c>
      <c r="AJ30" s="216"/>
      <c r="AK30" s="217"/>
      <c r="AL30" s="49"/>
      <c r="AM30" s="13"/>
    </row>
    <row r="31" spans="1:41" ht="21.95" customHeight="1">
      <c r="A31" s="204"/>
      <c r="B31" s="215"/>
      <c r="C31" s="215"/>
      <c r="D31" s="292" t="s">
        <v>82</v>
      </c>
      <c r="E31" s="288"/>
      <c r="F31" s="288"/>
      <c r="G31" s="288"/>
      <c r="H31" s="288"/>
      <c r="I31" s="288"/>
      <c r="J31" s="289"/>
      <c r="K31" s="281" t="s">
        <v>83</v>
      </c>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2"/>
      <c r="AI31" s="216">
        <v>6</v>
      </c>
      <c r="AJ31" s="216"/>
      <c r="AK31" s="217"/>
      <c r="AL31" s="49"/>
      <c r="AM31" s="13"/>
    </row>
    <row r="32" spans="1:41" ht="21.95" customHeight="1">
      <c r="A32" s="204"/>
      <c r="B32" s="215"/>
      <c r="C32" s="215"/>
      <c r="D32" s="292" t="s">
        <v>213</v>
      </c>
      <c r="E32" s="288"/>
      <c r="F32" s="288"/>
      <c r="G32" s="288"/>
      <c r="H32" s="288"/>
      <c r="I32" s="288"/>
      <c r="J32" s="289"/>
      <c r="K32" s="281" t="s">
        <v>210</v>
      </c>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2"/>
      <c r="AI32" s="216">
        <v>3</v>
      </c>
      <c r="AJ32" s="216"/>
      <c r="AK32" s="217"/>
      <c r="AL32" s="49"/>
      <c r="AM32" s="13"/>
    </row>
    <row r="33" spans="1:39" ht="21.95" customHeight="1">
      <c r="A33" s="204"/>
      <c r="B33" s="215"/>
      <c r="C33" s="305"/>
      <c r="D33" s="632" t="s">
        <v>84</v>
      </c>
      <c r="E33" s="299"/>
      <c r="F33" s="299"/>
      <c r="G33" s="299"/>
      <c r="H33" s="299"/>
      <c r="I33" s="299"/>
      <c r="J33" s="300"/>
      <c r="K33" s="301" t="s">
        <v>226</v>
      </c>
      <c r="L33" s="301"/>
      <c r="M33" s="301"/>
      <c r="N33" s="301"/>
      <c r="O33" s="301"/>
      <c r="P33" s="301"/>
      <c r="Q33" s="301"/>
      <c r="R33" s="301"/>
      <c r="S33" s="301"/>
      <c r="T33" s="301"/>
      <c r="U33" s="301"/>
      <c r="V33" s="301"/>
      <c r="W33" s="301"/>
      <c r="X33" s="301"/>
      <c r="Y33" s="301"/>
      <c r="Z33" s="301"/>
      <c r="AA33" s="301"/>
      <c r="AB33" s="301"/>
      <c r="AC33" s="301"/>
      <c r="AD33" s="301"/>
      <c r="AE33" s="301"/>
      <c r="AF33" s="301"/>
      <c r="AG33" s="301"/>
      <c r="AH33" s="302"/>
      <c r="AI33" s="303">
        <v>18</v>
      </c>
      <c r="AJ33" s="303"/>
      <c r="AK33" s="304"/>
      <c r="AL33" s="49"/>
      <c r="AM33" s="13"/>
    </row>
    <row r="34" spans="1:39" ht="24" customHeight="1">
      <c r="A34" s="204"/>
      <c r="B34" s="215"/>
      <c r="C34" s="214" t="s">
        <v>85</v>
      </c>
      <c r="D34" s="290" t="s">
        <v>86</v>
      </c>
      <c r="E34" s="290"/>
      <c r="F34" s="290"/>
      <c r="G34" s="290"/>
      <c r="H34" s="290"/>
      <c r="I34" s="290"/>
      <c r="J34" s="291"/>
      <c r="K34" s="286" t="s">
        <v>87</v>
      </c>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7"/>
      <c r="AI34" s="242">
        <v>6</v>
      </c>
      <c r="AJ34" s="242"/>
      <c r="AK34" s="243"/>
      <c r="AL34" s="49"/>
      <c r="AM34" s="13"/>
    </row>
    <row r="35" spans="1:39" ht="24" customHeight="1">
      <c r="A35" s="204"/>
      <c r="B35" s="215"/>
      <c r="C35" s="305"/>
      <c r="D35" s="288" t="s">
        <v>88</v>
      </c>
      <c r="E35" s="288"/>
      <c r="F35" s="288"/>
      <c r="G35" s="288"/>
      <c r="H35" s="288"/>
      <c r="I35" s="288"/>
      <c r="J35" s="289"/>
      <c r="K35" s="281" t="s">
        <v>227</v>
      </c>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2"/>
      <c r="AI35" s="216">
        <v>12</v>
      </c>
      <c r="AJ35" s="307"/>
      <c r="AK35" s="308"/>
      <c r="AL35" s="49"/>
      <c r="AM35" s="13"/>
    </row>
    <row r="36" spans="1:39" ht="24" customHeight="1">
      <c r="A36" s="204"/>
      <c r="B36" s="215"/>
      <c r="C36" s="214" t="s">
        <v>89</v>
      </c>
      <c r="D36" s="290" t="s">
        <v>90</v>
      </c>
      <c r="E36" s="290"/>
      <c r="F36" s="290"/>
      <c r="G36" s="290"/>
      <c r="H36" s="290"/>
      <c r="I36" s="290"/>
      <c r="J36" s="291"/>
      <c r="K36" s="286" t="s">
        <v>91</v>
      </c>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7"/>
      <c r="AI36" s="242">
        <v>3</v>
      </c>
      <c r="AJ36" s="242"/>
      <c r="AK36" s="243"/>
      <c r="AL36" s="49"/>
      <c r="AM36" s="13"/>
    </row>
    <row r="37" spans="1:39" ht="21.95" customHeight="1">
      <c r="A37" s="204"/>
      <c r="B37" s="215"/>
      <c r="C37" s="215"/>
      <c r="D37" s="288" t="s">
        <v>211</v>
      </c>
      <c r="E37" s="288"/>
      <c r="F37" s="288"/>
      <c r="G37" s="288"/>
      <c r="H37" s="288"/>
      <c r="I37" s="288"/>
      <c r="J37" s="289"/>
      <c r="K37" s="306" t="s">
        <v>212</v>
      </c>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293"/>
      <c r="AI37" s="216">
        <v>6</v>
      </c>
      <c r="AJ37" s="216"/>
      <c r="AK37" s="217"/>
      <c r="AL37" s="49"/>
      <c r="AM37" s="13"/>
    </row>
    <row r="38" spans="1:39" ht="21.95" customHeight="1">
      <c r="A38" s="204"/>
      <c r="B38" s="215"/>
      <c r="C38" s="215"/>
      <c r="D38" s="292" t="s">
        <v>92</v>
      </c>
      <c r="E38" s="288"/>
      <c r="F38" s="288"/>
      <c r="G38" s="288"/>
      <c r="H38" s="288"/>
      <c r="I38" s="288"/>
      <c r="J38" s="289"/>
      <c r="K38" s="293" t="s">
        <v>93</v>
      </c>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5"/>
      <c r="AI38" s="296">
        <v>3</v>
      </c>
      <c r="AJ38" s="297"/>
      <c r="AK38" s="298"/>
      <c r="AL38" s="49"/>
      <c r="AM38" s="13"/>
    </row>
    <row r="39" spans="1:39" ht="21.95" customHeight="1">
      <c r="A39" s="204"/>
      <c r="B39" s="215"/>
      <c r="C39" s="215"/>
      <c r="D39" s="292" t="s">
        <v>94</v>
      </c>
      <c r="E39" s="288"/>
      <c r="F39" s="288"/>
      <c r="G39" s="288"/>
      <c r="H39" s="288"/>
      <c r="I39" s="288"/>
      <c r="J39" s="289"/>
      <c r="K39" s="293" t="s">
        <v>95</v>
      </c>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5"/>
      <c r="AI39" s="296">
        <v>3</v>
      </c>
      <c r="AJ39" s="297"/>
      <c r="AK39" s="298"/>
      <c r="AL39" s="49"/>
      <c r="AM39" s="13"/>
    </row>
    <row r="40" spans="1:39" ht="21.95" customHeight="1">
      <c r="A40" s="204"/>
      <c r="B40" s="215"/>
      <c r="C40" s="305"/>
      <c r="D40" s="299" t="s">
        <v>96</v>
      </c>
      <c r="E40" s="299"/>
      <c r="F40" s="299"/>
      <c r="G40" s="299"/>
      <c r="H40" s="299"/>
      <c r="I40" s="299"/>
      <c r="J40" s="300"/>
      <c r="K40" s="301" t="s">
        <v>97</v>
      </c>
      <c r="L40" s="301"/>
      <c r="M40" s="301"/>
      <c r="N40" s="301"/>
      <c r="O40" s="301"/>
      <c r="P40" s="301"/>
      <c r="Q40" s="301"/>
      <c r="R40" s="301"/>
      <c r="S40" s="301"/>
      <c r="T40" s="301"/>
      <c r="U40" s="301"/>
      <c r="V40" s="301"/>
      <c r="W40" s="301"/>
      <c r="X40" s="301"/>
      <c r="Y40" s="301"/>
      <c r="Z40" s="301"/>
      <c r="AA40" s="301"/>
      <c r="AB40" s="301"/>
      <c r="AC40" s="301"/>
      <c r="AD40" s="301"/>
      <c r="AE40" s="301"/>
      <c r="AF40" s="301"/>
      <c r="AG40" s="301"/>
      <c r="AH40" s="302"/>
      <c r="AI40" s="303">
        <v>3</v>
      </c>
      <c r="AJ40" s="303"/>
      <c r="AK40" s="304"/>
      <c r="AL40" s="49"/>
      <c r="AM40" s="13"/>
    </row>
    <row r="41" spans="1:39" ht="24" customHeight="1">
      <c r="A41" s="204"/>
      <c r="B41" s="215"/>
      <c r="C41" s="214" t="s">
        <v>98</v>
      </c>
      <c r="D41" s="290" t="s">
        <v>99</v>
      </c>
      <c r="E41" s="290"/>
      <c r="F41" s="290"/>
      <c r="G41" s="290"/>
      <c r="H41" s="290"/>
      <c r="I41" s="290"/>
      <c r="J41" s="291"/>
      <c r="K41" s="286" t="s">
        <v>100</v>
      </c>
      <c r="L41" s="286"/>
      <c r="M41" s="286"/>
      <c r="N41" s="286"/>
      <c r="O41" s="286"/>
      <c r="P41" s="286"/>
      <c r="Q41" s="286"/>
      <c r="R41" s="286"/>
      <c r="S41" s="286"/>
      <c r="T41" s="286"/>
      <c r="U41" s="286"/>
      <c r="V41" s="286"/>
      <c r="W41" s="286"/>
      <c r="X41" s="286"/>
      <c r="Y41" s="286"/>
      <c r="Z41" s="286"/>
      <c r="AA41" s="286"/>
      <c r="AB41" s="286"/>
      <c r="AC41" s="286"/>
      <c r="AD41" s="286"/>
      <c r="AE41" s="286"/>
      <c r="AF41" s="286"/>
      <c r="AG41" s="286"/>
      <c r="AH41" s="287"/>
      <c r="AI41" s="242">
        <v>3</v>
      </c>
      <c r="AJ41" s="242"/>
      <c r="AK41" s="243"/>
      <c r="AL41" s="49"/>
      <c r="AM41" s="13"/>
    </row>
    <row r="42" spans="1:39" ht="21.95" customHeight="1">
      <c r="A42" s="204"/>
      <c r="B42" s="215"/>
      <c r="C42" s="215"/>
      <c r="D42" s="288" t="s">
        <v>330</v>
      </c>
      <c r="E42" s="288"/>
      <c r="F42" s="288"/>
      <c r="G42" s="288"/>
      <c r="H42" s="288"/>
      <c r="I42" s="288"/>
      <c r="J42" s="289"/>
      <c r="K42" s="281" t="s">
        <v>101</v>
      </c>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2"/>
      <c r="AI42" s="216">
        <v>3</v>
      </c>
      <c r="AJ42" s="216"/>
      <c r="AK42" s="217"/>
      <c r="AL42" s="49"/>
      <c r="AM42" s="13"/>
    </row>
    <row r="43" spans="1:39" ht="21.95" customHeight="1">
      <c r="A43" s="204"/>
      <c r="B43" s="215"/>
      <c r="C43" s="215"/>
      <c r="D43" s="288" t="s">
        <v>102</v>
      </c>
      <c r="E43" s="288"/>
      <c r="F43" s="288"/>
      <c r="G43" s="288"/>
      <c r="H43" s="288"/>
      <c r="I43" s="288"/>
      <c r="J43" s="289"/>
      <c r="K43" s="281" t="s">
        <v>336</v>
      </c>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2"/>
      <c r="AI43" s="216">
        <v>3</v>
      </c>
      <c r="AJ43" s="216"/>
      <c r="AK43" s="217"/>
      <c r="AL43" s="49"/>
      <c r="AM43" s="13"/>
    </row>
    <row r="44" spans="1:39" ht="21.95" customHeight="1">
      <c r="A44" s="204"/>
      <c r="B44" s="215"/>
      <c r="C44" s="215"/>
      <c r="D44" s="288" t="s">
        <v>103</v>
      </c>
      <c r="E44" s="288"/>
      <c r="F44" s="288"/>
      <c r="G44" s="288"/>
      <c r="H44" s="288"/>
      <c r="I44" s="288"/>
      <c r="J44" s="289"/>
      <c r="K44" s="281" t="s">
        <v>209</v>
      </c>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2"/>
      <c r="AI44" s="216">
        <v>3</v>
      </c>
      <c r="AJ44" s="216"/>
      <c r="AK44" s="217"/>
      <c r="AL44" s="49"/>
      <c r="AM44" s="13"/>
    </row>
    <row r="45" spans="1:39" ht="21.75" customHeight="1">
      <c r="A45" s="204"/>
      <c r="B45" s="214" t="s">
        <v>104</v>
      </c>
      <c r="C45" s="283" t="s">
        <v>331</v>
      </c>
      <c r="D45" s="284"/>
      <c r="E45" s="284"/>
      <c r="F45" s="284"/>
      <c r="G45" s="284"/>
      <c r="H45" s="284"/>
      <c r="I45" s="284"/>
      <c r="J45" s="285"/>
      <c r="K45" s="286" t="s">
        <v>337</v>
      </c>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7"/>
      <c r="AI45" s="242">
        <v>26</v>
      </c>
      <c r="AJ45" s="242"/>
      <c r="AK45" s="243"/>
      <c r="AL45" s="49"/>
      <c r="AM45" s="13"/>
    </row>
    <row r="46" spans="1:39" ht="21.75" customHeight="1">
      <c r="A46" s="204"/>
      <c r="B46" s="215"/>
      <c r="C46" s="278" t="s">
        <v>332</v>
      </c>
      <c r="D46" s="279"/>
      <c r="E46" s="279"/>
      <c r="F46" s="279"/>
      <c r="G46" s="279"/>
      <c r="H46" s="279"/>
      <c r="I46" s="279"/>
      <c r="J46" s="280"/>
      <c r="K46" s="281" t="s">
        <v>338</v>
      </c>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2"/>
      <c r="AI46" s="216">
        <v>8</v>
      </c>
      <c r="AJ46" s="216"/>
      <c r="AK46" s="217"/>
      <c r="AL46" s="49"/>
      <c r="AM46" s="13"/>
    </row>
    <row r="47" spans="1:39" ht="21.75" customHeight="1">
      <c r="A47" s="204"/>
      <c r="B47" s="214" t="s">
        <v>106</v>
      </c>
      <c r="C47" s="283" t="s">
        <v>333</v>
      </c>
      <c r="D47" s="284"/>
      <c r="E47" s="284"/>
      <c r="F47" s="284"/>
      <c r="G47" s="284"/>
      <c r="H47" s="284"/>
      <c r="I47" s="284"/>
      <c r="J47" s="285"/>
      <c r="K47" s="286" t="s">
        <v>107</v>
      </c>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7"/>
      <c r="AI47" s="242">
        <v>30</v>
      </c>
      <c r="AJ47" s="242"/>
      <c r="AK47" s="243"/>
      <c r="AL47" s="49"/>
      <c r="AM47" s="13"/>
    </row>
    <row r="48" spans="1:39" ht="21.75" customHeight="1">
      <c r="A48" s="204"/>
      <c r="B48" s="215"/>
      <c r="C48" s="278" t="s">
        <v>334</v>
      </c>
      <c r="D48" s="279"/>
      <c r="E48" s="279"/>
      <c r="F48" s="279"/>
      <c r="G48" s="279"/>
      <c r="H48" s="279"/>
      <c r="I48" s="279"/>
      <c r="J48" s="280"/>
      <c r="K48" s="281" t="s">
        <v>343</v>
      </c>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2"/>
      <c r="AI48" s="216">
        <v>6</v>
      </c>
      <c r="AJ48" s="216"/>
      <c r="AK48" s="217"/>
      <c r="AL48" s="49"/>
      <c r="AM48" s="13"/>
    </row>
    <row r="49" spans="1:39" ht="21.75" customHeight="1">
      <c r="A49" s="204"/>
      <c r="B49" s="215"/>
      <c r="C49" s="278" t="s">
        <v>335</v>
      </c>
      <c r="D49" s="279"/>
      <c r="E49" s="279"/>
      <c r="F49" s="279"/>
      <c r="G49" s="279"/>
      <c r="H49" s="279"/>
      <c r="I49" s="279"/>
      <c r="J49" s="280"/>
      <c r="K49" s="281" t="s">
        <v>344</v>
      </c>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2"/>
      <c r="AI49" s="216">
        <v>6</v>
      </c>
      <c r="AJ49" s="216"/>
      <c r="AK49" s="217"/>
      <c r="AL49" s="49"/>
      <c r="AM49" s="13"/>
    </row>
    <row r="50" spans="1:39" ht="18" customHeight="1">
      <c r="A50" s="204"/>
      <c r="B50" s="270" t="s">
        <v>108</v>
      </c>
      <c r="C50" s="271"/>
      <c r="D50" s="271"/>
      <c r="E50" s="271"/>
      <c r="F50" s="271"/>
      <c r="G50" s="271"/>
      <c r="H50" s="271"/>
      <c r="I50" s="271"/>
      <c r="J50" s="272"/>
      <c r="K50" s="50"/>
      <c r="L50" s="273" t="s">
        <v>109</v>
      </c>
      <c r="M50" s="274"/>
      <c r="N50" s="274"/>
      <c r="O50" s="274"/>
      <c r="P50" s="50" t="s">
        <v>6</v>
      </c>
      <c r="Q50" s="270" t="s">
        <v>110</v>
      </c>
      <c r="R50" s="271"/>
      <c r="S50" s="271"/>
      <c r="T50" s="271"/>
      <c r="U50" s="275" t="s">
        <v>111</v>
      </c>
      <c r="V50" s="275"/>
      <c r="W50" s="275"/>
      <c r="X50" s="275"/>
      <c r="Y50" s="275"/>
      <c r="Z50" s="275"/>
      <c r="AA50" s="275"/>
      <c r="AB50" s="275"/>
      <c r="AC50" s="275"/>
      <c r="AD50" s="275"/>
      <c r="AE50" s="275"/>
      <c r="AF50" s="275"/>
      <c r="AG50" s="275"/>
      <c r="AH50" s="275"/>
      <c r="AI50" s="230">
        <v>20</v>
      </c>
      <c r="AJ50" s="230"/>
      <c r="AK50" s="231"/>
      <c r="AL50" s="49"/>
      <c r="AM50" s="13"/>
    </row>
    <row r="51" spans="1:39" ht="24" customHeight="1">
      <c r="A51" s="204"/>
      <c r="B51" s="232" t="s">
        <v>112</v>
      </c>
      <c r="C51" s="176"/>
      <c r="D51" s="176"/>
      <c r="E51" s="176"/>
      <c r="F51" s="176"/>
      <c r="G51" s="176"/>
      <c r="H51" s="176"/>
      <c r="I51" s="176"/>
      <c r="J51" s="177"/>
      <c r="K51" s="234" t="s">
        <v>113</v>
      </c>
      <c r="L51" s="235"/>
      <c r="M51" s="236"/>
      <c r="N51" s="237" t="s">
        <v>350</v>
      </c>
      <c r="O51" s="238"/>
      <c r="P51" s="238"/>
      <c r="Q51" s="238"/>
      <c r="R51" s="238"/>
      <c r="S51" s="238"/>
      <c r="T51" s="238"/>
      <c r="U51" s="238"/>
      <c r="V51" s="238"/>
      <c r="W51" s="238"/>
      <c r="X51" s="238"/>
      <c r="Y51" s="238"/>
      <c r="Z51" s="238"/>
      <c r="AA51" s="238"/>
      <c r="AB51" s="238"/>
      <c r="AC51" s="238"/>
      <c r="AD51" s="238"/>
      <c r="AE51" s="238"/>
      <c r="AF51" s="239" t="s">
        <v>114</v>
      </c>
      <c r="AG51" s="240"/>
      <c r="AH51" s="241"/>
      <c r="AI51" s="242">
        <v>3</v>
      </c>
      <c r="AJ51" s="242"/>
      <c r="AK51" s="243"/>
      <c r="AL51" s="49"/>
      <c r="AM51" s="13"/>
    </row>
    <row r="52" spans="1:39" ht="18" customHeight="1">
      <c r="A52" s="204"/>
      <c r="B52" s="233"/>
      <c r="C52" s="180"/>
      <c r="D52" s="180"/>
      <c r="E52" s="180"/>
      <c r="F52" s="180"/>
      <c r="G52" s="180"/>
      <c r="H52" s="180"/>
      <c r="I52" s="180"/>
      <c r="J52" s="181"/>
      <c r="K52" s="252" t="s">
        <v>115</v>
      </c>
      <c r="L52" s="253"/>
      <c r="M52" s="254"/>
      <c r="N52" s="276" t="s">
        <v>116</v>
      </c>
      <c r="O52" s="277"/>
      <c r="P52" s="277"/>
      <c r="Q52" s="277"/>
      <c r="R52" s="277"/>
      <c r="S52" s="277"/>
      <c r="T52" s="277"/>
      <c r="U52" s="277"/>
      <c r="V52" s="277"/>
      <c r="W52" s="277"/>
      <c r="X52" s="277"/>
      <c r="Y52" s="277"/>
      <c r="Z52" s="277"/>
      <c r="AA52" s="277"/>
      <c r="AB52" s="277"/>
      <c r="AC52" s="277"/>
      <c r="AD52" s="277"/>
      <c r="AE52" s="277"/>
      <c r="AF52" s="220"/>
      <c r="AG52" s="221"/>
      <c r="AH52" s="222"/>
      <c r="AI52" s="216">
        <v>12</v>
      </c>
      <c r="AJ52" s="216"/>
      <c r="AK52" s="217"/>
      <c r="AL52" s="49"/>
      <c r="AM52" s="13"/>
    </row>
    <row r="53" spans="1:39" ht="18" customHeight="1">
      <c r="A53" s="204"/>
      <c r="B53" s="176" t="s">
        <v>117</v>
      </c>
      <c r="C53" s="176"/>
      <c r="D53" s="176"/>
      <c r="E53" s="176"/>
      <c r="F53" s="176"/>
      <c r="G53" s="255">
        <f>SUM(O53,N55,T55,Z55,AF55)</f>
        <v>210</v>
      </c>
      <c r="H53" s="255"/>
      <c r="I53" s="255"/>
      <c r="J53" s="256"/>
      <c r="K53" s="261" t="s">
        <v>76</v>
      </c>
      <c r="L53" s="262"/>
      <c r="M53" s="262"/>
      <c r="N53" s="262"/>
      <c r="O53" s="265">
        <f>SUM(V53:X54,AC53:AE54,AI54)</f>
        <v>102</v>
      </c>
      <c r="P53" s="265"/>
      <c r="Q53" s="266"/>
      <c r="R53" s="244" t="s">
        <v>77</v>
      </c>
      <c r="S53" s="245"/>
      <c r="T53" s="245"/>
      <c r="U53" s="245"/>
      <c r="V53" s="246">
        <f>SUM(AI28:AK33)</f>
        <v>51</v>
      </c>
      <c r="W53" s="246"/>
      <c r="X53" s="269"/>
      <c r="Y53" s="244" t="s">
        <v>85</v>
      </c>
      <c r="Z53" s="245"/>
      <c r="AA53" s="245"/>
      <c r="AB53" s="245"/>
      <c r="AC53" s="246">
        <f>SUM(AI34:AK35)</f>
        <v>18</v>
      </c>
      <c r="AD53" s="246"/>
      <c r="AE53" s="246"/>
      <c r="AF53" s="160"/>
      <c r="AG53" s="161"/>
      <c r="AH53" s="161"/>
      <c r="AI53" s="161"/>
      <c r="AJ53" s="161"/>
      <c r="AK53" s="51"/>
      <c r="AL53" s="23"/>
      <c r="AM53" s="13"/>
    </row>
    <row r="54" spans="1:39" ht="18" customHeight="1">
      <c r="A54" s="204"/>
      <c r="B54" s="178"/>
      <c r="C54" s="178"/>
      <c r="D54" s="178"/>
      <c r="E54" s="178"/>
      <c r="F54" s="178"/>
      <c r="G54" s="257"/>
      <c r="H54" s="257"/>
      <c r="I54" s="257"/>
      <c r="J54" s="258"/>
      <c r="K54" s="263"/>
      <c r="L54" s="264"/>
      <c r="M54" s="264"/>
      <c r="N54" s="264"/>
      <c r="O54" s="267"/>
      <c r="P54" s="267"/>
      <c r="Q54" s="268"/>
      <c r="R54" s="247" t="s">
        <v>89</v>
      </c>
      <c r="S54" s="248"/>
      <c r="T54" s="248"/>
      <c r="U54" s="248"/>
      <c r="V54" s="225">
        <f>SUM(AI36:AK40)</f>
        <v>18</v>
      </c>
      <c r="W54" s="225"/>
      <c r="X54" s="249"/>
      <c r="Y54" s="250" t="s">
        <v>98</v>
      </c>
      <c r="Z54" s="251"/>
      <c r="AA54" s="251"/>
      <c r="AB54" s="251"/>
      <c r="AC54" s="225">
        <f>SUM(AI41:AK44)</f>
        <v>12</v>
      </c>
      <c r="AD54" s="225"/>
      <c r="AE54" s="225"/>
      <c r="AF54" s="223" t="s">
        <v>118</v>
      </c>
      <c r="AG54" s="224"/>
      <c r="AH54" s="224"/>
      <c r="AI54" s="225">
        <f>SUMIFS(AI51:AK52,AF51:AH52,"（能開講習）")</f>
        <v>3</v>
      </c>
      <c r="AJ54" s="225"/>
      <c r="AK54" s="226"/>
      <c r="AL54" s="52"/>
      <c r="AM54" s="13"/>
    </row>
    <row r="55" spans="1:39" ht="18" customHeight="1">
      <c r="A55" s="204"/>
      <c r="B55" s="180"/>
      <c r="C55" s="180"/>
      <c r="D55" s="180"/>
      <c r="E55" s="180"/>
      <c r="F55" s="180"/>
      <c r="G55" s="259"/>
      <c r="H55" s="259"/>
      <c r="I55" s="259"/>
      <c r="J55" s="260"/>
      <c r="K55" s="212" t="s">
        <v>104</v>
      </c>
      <c r="L55" s="227"/>
      <c r="M55" s="227"/>
      <c r="N55" s="228">
        <f>SUM(AI45:AK46)</f>
        <v>34</v>
      </c>
      <c r="O55" s="228"/>
      <c r="P55" s="229"/>
      <c r="Q55" s="212" t="s">
        <v>106</v>
      </c>
      <c r="R55" s="227"/>
      <c r="S55" s="227"/>
      <c r="T55" s="228">
        <f>SUM(AI47:AK49)</f>
        <v>42</v>
      </c>
      <c r="U55" s="228"/>
      <c r="V55" s="229"/>
      <c r="W55" s="212" t="s">
        <v>119</v>
      </c>
      <c r="X55" s="227"/>
      <c r="Y55" s="227"/>
      <c r="Z55" s="228">
        <f>AI50</f>
        <v>20</v>
      </c>
      <c r="AA55" s="228"/>
      <c r="AB55" s="229"/>
      <c r="AC55" s="227" t="s">
        <v>118</v>
      </c>
      <c r="AD55" s="227"/>
      <c r="AE55" s="227"/>
      <c r="AF55" s="228">
        <f>SUM(AI51:AK52)-AI54</f>
        <v>12</v>
      </c>
      <c r="AG55" s="228"/>
      <c r="AH55" s="228"/>
      <c r="AI55" s="53"/>
      <c r="AJ55" s="53"/>
      <c r="AK55" s="54"/>
      <c r="AL55" s="23"/>
      <c r="AM55" s="13"/>
    </row>
    <row r="56" spans="1:39" ht="18" customHeight="1">
      <c r="A56" s="204"/>
      <c r="B56" s="176" t="s">
        <v>120</v>
      </c>
      <c r="C56" s="176"/>
      <c r="D56" s="176"/>
      <c r="E56" s="176"/>
      <c r="F56" s="176"/>
      <c r="G56" s="176"/>
      <c r="H56" s="176"/>
      <c r="I56" s="176"/>
      <c r="J56" s="177"/>
      <c r="K56" s="182" t="s">
        <v>121</v>
      </c>
      <c r="L56" s="183"/>
      <c r="M56" s="183"/>
      <c r="N56" s="162"/>
      <c r="O56" s="55"/>
      <c r="P56" s="56"/>
      <c r="Q56" s="56"/>
      <c r="R56" s="56"/>
      <c r="S56" s="56"/>
      <c r="T56" s="56"/>
      <c r="U56" s="56"/>
      <c r="V56" s="57"/>
      <c r="W56" s="57"/>
      <c r="X56" s="57"/>
      <c r="Y56" s="184" t="s">
        <v>122</v>
      </c>
      <c r="Z56" s="184"/>
      <c r="AA56" s="184"/>
      <c r="AB56" s="185"/>
      <c r="AC56" s="186" t="s">
        <v>123</v>
      </c>
      <c r="AD56" s="187"/>
      <c r="AE56" s="187"/>
      <c r="AF56" s="187"/>
      <c r="AG56" s="192" t="s">
        <v>122</v>
      </c>
      <c r="AH56" s="192"/>
      <c r="AI56" s="192"/>
      <c r="AJ56" s="192"/>
      <c r="AK56" s="193"/>
      <c r="AL56" s="58"/>
      <c r="AM56" s="13"/>
    </row>
    <row r="57" spans="1:39" ht="18" customHeight="1">
      <c r="A57" s="204"/>
      <c r="B57" s="178"/>
      <c r="C57" s="178"/>
      <c r="D57" s="178"/>
      <c r="E57" s="178"/>
      <c r="F57" s="178"/>
      <c r="G57" s="178"/>
      <c r="H57" s="178"/>
      <c r="I57" s="178"/>
      <c r="J57" s="179"/>
      <c r="K57" s="198" t="s">
        <v>124</v>
      </c>
      <c r="L57" s="199"/>
      <c r="M57" s="199"/>
      <c r="N57" s="200"/>
      <c r="O57" s="200"/>
      <c r="P57" s="200"/>
      <c r="Q57" s="200"/>
      <c r="R57" s="200"/>
      <c r="S57" s="200"/>
      <c r="T57" s="200"/>
      <c r="U57" s="200"/>
      <c r="V57" s="200"/>
      <c r="W57" s="200"/>
      <c r="X57" s="59" t="s">
        <v>9</v>
      </c>
      <c r="Y57" s="201"/>
      <c r="Z57" s="201"/>
      <c r="AA57" s="201"/>
      <c r="AB57" s="202"/>
      <c r="AC57" s="188"/>
      <c r="AD57" s="189"/>
      <c r="AE57" s="189"/>
      <c r="AF57" s="189"/>
      <c r="AG57" s="194"/>
      <c r="AH57" s="194"/>
      <c r="AI57" s="194"/>
      <c r="AJ57" s="194"/>
      <c r="AK57" s="195"/>
      <c r="AL57" s="58"/>
      <c r="AM57" s="13"/>
    </row>
    <row r="58" spans="1:39" ht="18" customHeight="1">
      <c r="A58" s="205"/>
      <c r="B58" s="180"/>
      <c r="C58" s="180"/>
      <c r="D58" s="180"/>
      <c r="E58" s="180"/>
      <c r="F58" s="180"/>
      <c r="G58" s="180"/>
      <c r="H58" s="180"/>
      <c r="I58" s="180"/>
      <c r="J58" s="181"/>
      <c r="K58" s="60" t="s">
        <v>125</v>
      </c>
      <c r="L58" s="61"/>
      <c r="M58" s="61"/>
      <c r="N58" s="203" t="s">
        <v>345</v>
      </c>
      <c r="O58" s="203"/>
      <c r="P58" s="203"/>
      <c r="Q58" s="203"/>
      <c r="R58" s="203"/>
      <c r="S58" s="203"/>
      <c r="T58" s="203"/>
      <c r="U58" s="203"/>
      <c r="V58" s="203"/>
      <c r="W58" s="203"/>
      <c r="X58" s="203"/>
      <c r="Y58" s="203"/>
      <c r="Z58" s="203"/>
      <c r="AA58" s="203"/>
      <c r="AB58" s="62" t="s">
        <v>9</v>
      </c>
      <c r="AC58" s="190"/>
      <c r="AD58" s="191"/>
      <c r="AE58" s="191"/>
      <c r="AF58" s="191"/>
      <c r="AG58" s="196"/>
      <c r="AH58" s="196"/>
      <c r="AI58" s="196"/>
      <c r="AJ58" s="196"/>
      <c r="AK58" s="197"/>
      <c r="AL58" s="58"/>
      <c r="AM58" s="13"/>
    </row>
    <row r="59" spans="1:39" ht="18" customHeight="1">
      <c r="A59" s="163" t="s">
        <v>126</v>
      </c>
      <c r="B59" s="165" t="s">
        <v>127</v>
      </c>
      <c r="C59" s="166"/>
      <c r="D59" s="166"/>
      <c r="E59" s="166"/>
      <c r="F59" s="166"/>
      <c r="G59" s="166"/>
      <c r="H59" s="166"/>
      <c r="I59" s="166"/>
      <c r="J59" s="167"/>
      <c r="K59" s="63" t="s">
        <v>6</v>
      </c>
      <c r="L59" s="168" t="s">
        <v>128</v>
      </c>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70"/>
      <c r="AL59" s="64"/>
      <c r="AM59" s="13"/>
    </row>
    <row r="60" spans="1:39" ht="27.95" customHeight="1">
      <c r="A60" s="163"/>
      <c r="B60" s="165" t="s">
        <v>129</v>
      </c>
      <c r="C60" s="166"/>
      <c r="D60" s="166"/>
      <c r="E60" s="166"/>
      <c r="F60" s="166"/>
      <c r="G60" s="166"/>
      <c r="H60" s="166"/>
      <c r="I60" s="166"/>
      <c r="J60" s="167"/>
      <c r="K60" s="165"/>
      <c r="L60" s="166"/>
      <c r="M60" s="166"/>
      <c r="N60" s="166"/>
      <c r="O60" s="166"/>
      <c r="P60" s="166"/>
      <c r="Q60" s="166"/>
      <c r="R60" s="166"/>
      <c r="S60" s="166"/>
      <c r="T60" s="166"/>
      <c r="U60" s="166"/>
      <c r="V60" s="166"/>
      <c r="W60" s="166"/>
      <c r="X60" s="166"/>
      <c r="Y60" s="166"/>
      <c r="Z60" s="166"/>
      <c r="AA60" s="166"/>
      <c r="AB60" s="166"/>
      <c r="AC60" s="166"/>
      <c r="AD60" s="166"/>
      <c r="AE60" s="166"/>
      <c r="AF60" s="166"/>
      <c r="AG60" s="166"/>
      <c r="AH60" s="166"/>
      <c r="AI60" s="166"/>
      <c r="AJ60" s="166"/>
      <c r="AK60" s="171"/>
      <c r="AL60" s="65"/>
      <c r="AM60" s="13"/>
    </row>
    <row r="61" spans="1:39" ht="27.95" customHeight="1" thickBot="1">
      <c r="A61" s="164"/>
      <c r="B61" s="172" t="s">
        <v>130</v>
      </c>
      <c r="C61" s="173"/>
      <c r="D61" s="173"/>
      <c r="E61" s="173"/>
      <c r="F61" s="173"/>
      <c r="G61" s="173"/>
      <c r="H61" s="173"/>
      <c r="I61" s="173"/>
      <c r="J61" s="174"/>
      <c r="K61" s="172"/>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5"/>
      <c r="AL61" s="65"/>
      <c r="AM61" s="13"/>
    </row>
    <row r="62" spans="1:39" ht="12" customHeight="1">
      <c r="A62" s="66" t="s">
        <v>131</v>
      </c>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13"/>
      <c r="AC62" s="13"/>
      <c r="AD62" s="13"/>
      <c r="AE62" s="13"/>
      <c r="AF62" s="13"/>
      <c r="AG62" s="13"/>
      <c r="AH62" s="13"/>
      <c r="AI62" s="13"/>
      <c r="AJ62" s="13"/>
      <c r="AK62" s="13"/>
      <c r="AL62" s="67"/>
      <c r="AM62" s="13"/>
    </row>
    <row r="63" spans="1:39" ht="12" customHeight="1">
      <c r="A63" s="66" t="s">
        <v>132</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13"/>
      <c r="AC63" s="13"/>
      <c r="AD63" s="13"/>
      <c r="AE63" s="13"/>
      <c r="AF63" s="13"/>
      <c r="AG63" s="13"/>
      <c r="AH63" s="13"/>
      <c r="AI63" s="13"/>
      <c r="AJ63" s="13"/>
      <c r="AK63" s="13"/>
      <c r="AL63" s="67"/>
      <c r="AM63" s="13"/>
    </row>
    <row r="64" spans="1:39" ht="12" customHeight="1">
      <c r="A64" s="66" t="s">
        <v>133</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13"/>
      <c r="AC64" s="13"/>
      <c r="AD64" s="13"/>
      <c r="AE64" s="13"/>
      <c r="AF64" s="13"/>
      <c r="AG64" s="13"/>
      <c r="AH64" s="13"/>
      <c r="AI64" s="13"/>
      <c r="AJ64" s="13"/>
      <c r="AK64" s="13"/>
      <c r="AL64" s="67"/>
      <c r="AM64" s="13"/>
    </row>
    <row r="65" spans="1:39" ht="12" customHeight="1">
      <c r="A65" s="66" t="s">
        <v>134</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13"/>
      <c r="AC65" s="13"/>
      <c r="AD65" s="13"/>
      <c r="AE65" s="13"/>
      <c r="AF65" s="13"/>
      <c r="AG65" s="13"/>
      <c r="AH65" s="13"/>
      <c r="AI65" s="13"/>
      <c r="AJ65" s="13"/>
      <c r="AK65" s="13"/>
      <c r="AL65" s="67"/>
      <c r="AM65" s="13"/>
    </row>
    <row r="66" spans="1:39" ht="12" customHeight="1">
      <c r="A66" s="66" t="s">
        <v>135</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13"/>
      <c r="AC66" s="13"/>
      <c r="AD66" s="13"/>
      <c r="AE66" s="13"/>
      <c r="AF66" s="13"/>
      <c r="AG66" s="13"/>
      <c r="AH66" s="13"/>
      <c r="AI66" s="13"/>
      <c r="AJ66" s="13"/>
      <c r="AK66" s="13"/>
      <c r="AL66" s="67"/>
      <c r="AM66" s="13"/>
    </row>
    <row r="67" spans="1:39" ht="12" customHeight="1">
      <c r="A67" s="66" t="s">
        <v>136</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13"/>
      <c r="AC67" s="13"/>
      <c r="AD67" s="13"/>
      <c r="AE67" s="13"/>
      <c r="AF67" s="13"/>
      <c r="AG67" s="13"/>
      <c r="AH67" s="13"/>
      <c r="AI67" s="13"/>
      <c r="AJ67" s="13"/>
      <c r="AK67" s="13"/>
      <c r="AL67" s="67"/>
      <c r="AM67" s="13"/>
    </row>
    <row r="68" spans="1:39" ht="12" customHeight="1">
      <c r="A68" s="68"/>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13"/>
      <c r="AC68" s="13"/>
      <c r="AD68" s="13"/>
      <c r="AE68" s="13"/>
      <c r="AF68" s="13"/>
      <c r="AG68" s="13"/>
      <c r="AH68" s="13"/>
      <c r="AI68" s="13"/>
      <c r="AJ68" s="13"/>
      <c r="AK68" s="13"/>
      <c r="AL68" s="67"/>
      <c r="AM68" s="13"/>
    </row>
  </sheetData>
  <mergeCells count="207">
    <mergeCell ref="A2:AK2"/>
    <mergeCell ref="A3:E3"/>
    <mergeCell ref="F3:R3"/>
    <mergeCell ref="G5:J5"/>
    <mergeCell ref="L5:T5"/>
    <mergeCell ref="Y5:AK6"/>
    <mergeCell ref="G6:J6"/>
    <mergeCell ref="L6:T6"/>
    <mergeCell ref="N7:R7"/>
    <mergeCell ref="T7:X7"/>
    <mergeCell ref="Y7:AK11"/>
    <mergeCell ref="AL7:AL11"/>
    <mergeCell ref="A8:E9"/>
    <mergeCell ref="F8:X8"/>
    <mergeCell ref="A10:E10"/>
    <mergeCell ref="F10:K10"/>
    <mergeCell ref="M10:R10"/>
    <mergeCell ref="A11:E11"/>
    <mergeCell ref="F11:K11"/>
    <mergeCell ref="L11:X11"/>
    <mergeCell ref="A5:E7"/>
    <mergeCell ref="G7:L7"/>
    <mergeCell ref="A12:E12"/>
    <mergeCell ref="G12:K12"/>
    <mergeCell ref="M12:Q12"/>
    <mergeCell ref="S12:U12"/>
    <mergeCell ref="V12:AF12"/>
    <mergeCell ref="AC14:AE14"/>
    <mergeCell ref="AF14:AG14"/>
    <mergeCell ref="AH14:AI14"/>
    <mergeCell ref="A15:E15"/>
    <mergeCell ref="Y15:AA15"/>
    <mergeCell ref="AB15:AD15"/>
    <mergeCell ref="A13:E13"/>
    <mergeCell ref="F13:K13"/>
    <mergeCell ref="M13:X13"/>
    <mergeCell ref="A14:E14"/>
    <mergeCell ref="F14:K14"/>
    <mergeCell ref="M14:R14"/>
    <mergeCell ref="V14:W14"/>
    <mergeCell ref="A16:E16"/>
    <mergeCell ref="F16:AK16"/>
    <mergeCell ref="A17:E18"/>
    <mergeCell ref="G17:K17"/>
    <mergeCell ref="M17:S17"/>
    <mergeCell ref="U17:Z17"/>
    <mergeCell ref="AB17:AG17"/>
    <mergeCell ref="G18:K18"/>
    <mergeCell ref="M18:S18"/>
    <mergeCell ref="X18:AG18"/>
    <mergeCell ref="AI32:AK32"/>
    <mergeCell ref="A19:E19"/>
    <mergeCell ref="F19:AK19"/>
    <mergeCell ref="A20:E24"/>
    <mergeCell ref="F20:G20"/>
    <mergeCell ref="H20:T20"/>
    <mergeCell ref="U20:X20"/>
    <mergeCell ref="Y20:AF20"/>
    <mergeCell ref="F23:G23"/>
    <mergeCell ref="H23:T23"/>
    <mergeCell ref="U23:X23"/>
    <mergeCell ref="A25:AG25"/>
    <mergeCell ref="AL20:AL24"/>
    <mergeCell ref="AN20:AN24"/>
    <mergeCell ref="F21:G21"/>
    <mergeCell ref="H21:T21"/>
    <mergeCell ref="U21:X21"/>
    <mergeCell ref="Y21:AF21"/>
    <mergeCell ref="F22:G22"/>
    <mergeCell ref="H22:T22"/>
    <mergeCell ref="U22:X22"/>
    <mergeCell ref="Y22:AF22"/>
    <mergeCell ref="Y23:AF23"/>
    <mergeCell ref="F24:G24"/>
    <mergeCell ref="H24:T24"/>
    <mergeCell ref="U24:X24"/>
    <mergeCell ref="Y24:AF24"/>
    <mergeCell ref="C34:C35"/>
    <mergeCell ref="D34:J34"/>
    <mergeCell ref="K34:AH34"/>
    <mergeCell ref="AI34:AK34"/>
    <mergeCell ref="D35:J35"/>
    <mergeCell ref="K35:AH35"/>
    <mergeCell ref="AI35:AK35"/>
    <mergeCell ref="C28:C33"/>
    <mergeCell ref="D28:J28"/>
    <mergeCell ref="K28:AH28"/>
    <mergeCell ref="AI28:AK28"/>
    <mergeCell ref="D29:J29"/>
    <mergeCell ref="K29:AH29"/>
    <mergeCell ref="AI29:AK29"/>
    <mergeCell ref="D30:J30"/>
    <mergeCell ref="K30:AH30"/>
    <mergeCell ref="AI30:AK30"/>
    <mergeCell ref="D31:J31"/>
    <mergeCell ref="K31:AH31"/>
    <mergeCell ref="D32:J32"/>
    <mergeCell ref="K32:AH32"/>
    <mergeCell ref="D33:J33"/>
    <mergeCell ref="K33:AH33"/>
    <mergeCell ref="AI33:AK33"/>
    <mergeCell ref="D39:J39"/>
    <mergeCell ref="K39:AH39"/>
    <mergeCell ref="AI39:AK39"/>
    <mergeCell ref="D40:J40"/>
    <mergeCell ref="K40:AH40"/>
    <mergeCell ref="AI40:AK40"/>
    <mergeCell ref="C36:C40"/>
    <mergeCell ref="D36:J36"/>
    <mergeCell ref="K36:AH36"/>
    <mergeCell ref="AI36:AK36"/>
    <mergeCell ref="D37:J37"/>
    <mergeCell ref="K37:AH37"/>
    <mergeCell ref="AI37:AK37"/>
    <mergeCell ref="D38:J38"/>
    <mergeCell ref="K38:AH38"/>
    <mergeCell ref="AI38:AK38"/>
    <mergeCell ref="D44:J44"/>
    <mergeCell ref="K44:AH44"/>
    <mergeCell ref="AI44:AK44"/>
    <mergeCell ref="B45:B46"/>
    <mergeCell ref="C45:J45"/>
    <mergeCell ref="K45:AH45"/>
    <mergeCell ref="AI45:AK45"/>
    <mergeCell ref="C46:J46"/>
    <mergeCell ref="K46:AH46"/>
    <mergeCell ref="AI46:AK46"/>
    <mergeCell ref="C41:C44"/>
    <mergeCell ref="D41:J41"/>
    <mergeCell ref="K41:AH41"/>
    <mergeCell ref="AI41:AK41"/>
    <mergeCell ref="D42:J42"/>
    <mergeCell ref="K42:AH42"/>
    <mergeCell ref="AI42:AK42"/>
    <mergeCell ref="D43:J43"/>
    <mergeCell ref="K43:AH43"/>
    <mergeCell ref="AI43:AK43"/>
    <mergeCell ref="C49:J49"/>
    <mergeCell ref="K49:AH49"/>
    <mergeCell ref="AI49:AK49"/>
    <mergeCell ref="B47:B49"/>
    <mergeCell ref="C47:J47"/>
    <mergeCell ref="K47:AH47"/>
    <mergeCell ref="AI47:AK47"/>
    <mergeCell ref="C48:J48"/>
    <mergeCell ref="K48:AH48"/>
    <mergeCell ref="AI48:AK48"/>
    <mergeCell ref="AI50:AK50"/>
    <mergeCell ref="B51:J52"/>
    <mergeCell ref="K51:M51"/>
    <mergeCell ref="N51:AE51"/>
    <mergeCell ref="AF51:AH51"/>
    <mergeCell ref="AI51:AK51"/>
    <mergeCell ref="Y53:AB53"/>
    <mergeCell ref="AC53:AE53"/>
    <mergeCell ref="R54:U54"/>
    <mergeCell ref="V54:X54"/>
    <mergeCell ref="Y54:AB54"/>
    <mergeCell ref="AC54:AE54"/>
    <mergeCell ref="K52:M52"/>
    <mergeCell ref="B53:F55"/>
    <mergeCell ref="G53:J55"/>
    <mergeCell ref="K53:N54"/>
    <mergeCell ref="O53:Q54"/>
    <mergeCell ref="R53:U53"/>
    <mergeCell ref="V53:X53"/>
    <mergeCell ref="B50:J50"/>
    <mergeCell ref="L50:O50"/>
    <mergeCell ref="Q50:T50"/>
    <mergeCell ref="U50:AH50"/>
    <mergeCell ref="N52:AE52"/>
    <mergeCell ref="AF52:AH52"/>
    <mergeCell ref="AF54:AH54"/>
    <mergeCell ref="AI54:AK54"/>
    <mergeCell ref="K55:M55"/>
    <mergeCell ref="N55:P55"/>
    <mergeCell ref="Q55:S55"/>
    <mergeCell ref="T55:V55"/>
    <mergeCell ref="W55:Y55"/>
    <mergeCell ref="Z55:AB55"/>
    <mergeCell ref="AC55:AE55"/>
    <mergeCell ref="AF55:AH55"/>
    <mergeCell ref="AI52:AK52"/>
    <mergeCell ref="A59:A61"/>
    <mergeCell ref="B59:J59"/>
    <mergeCell ref="L59:AK59"/>
    <mergeCell ref="B60:J60"/>
    <mergeCell ref="K60:AK60"/>
    <mergeCell ref="B61:J61"/>
    <mergeCell ref="K61:AK61"/>
    <mergeCell ref="B56:J58"/>
    <mergeCell ref="K56:M56"/>
    <mergeCell ref="Y56:AB56"/>
    <mergeCell ref="AC56:AF58"/>
    <mergeCell ref="AG56:AK58"/>
    <mergeCell ref="K57:M57"/>
    <mergeCell ref="N57:W57"/>
    <mergeCell ref="Y57:AB57"/>
    <mergeCell ref="N58:AA58"/>
    <mergeCell ref="A26:A58"/>
    <mergeCell ref="B26:E26"/>
    <mergeCell ref="F26:AK26"/>
    <mergeCell ref="B27:J27"/>
    <mergeCell ref="K27:AH27"/>
    <mergeCell ref="B28:B44"/>
    <mergeCell ref="AI31:AK31"/>
    <mergeCell ref="AI27:AK27"/>
  </mergeCells>
  <phoneticPr fontId="2"/>
  <dataValidations count="7">
    <dataValidation allowBlank="1" showInputMessage="1" showErrorMessage="1" prompt="様式第８号と様式第11号の備考欄の金額を足した金額をご記入ください。" sqref="Y56:AB56"/>
    <dataValidation allowBlank="1" showInputMessage="1" showErrorMessage="1" prompt="職場体験・職場見学及び企業実習先への交通費、健康診断料、補講費が必要となる場合には、別途費用が発生する旨記入してください。" sqref="N58:AA58"/>
    <dataValidation type="list" allowBlank="1" showInputMessage="1" showErrorMessage="1" prompt="実施する項目を選択してください。" sqref="K51:M52">
      <formula1>"【職場見学】,【職場体験】,【職業人講話】"</formula1>
    </dataValidation>
    <dataValidation type="list" allowBlank="1" showInputMessage="1" showErrorMessage="1" prompt="職場見学等を職業能力開発講習で実施する場合は、「（能開講習）」を選択してください。" sqref="AF51:AH52">
      <formula1>"（能開講習）"</formula1>
    </dataValidation>
    <dataValidation type="list" allowBlank="1" showInputMessage="1" showErrorMessage="1" sqref="F5 F7 P50 K50 AA17 T17:T18 L17:L18 F17:F18 R12 L12 F12 K59 S7 M7 AH20:AH24">
      <formula1>"✔"</formula1>
    </dataValidation>
    <dataValidation allowBlank="1" showInputMessage="1" showErrorMessage="1" prompt="日付形式で入力してください。" sqref="M10:R10 F10:K11 F13:K13"/>
    <dataValidation type="list" allowBlank="1" showInputMessage="1" showErrorMessage="1" sqref="L5:T6">
      <formula1>訓練分野</formula1>
    </dataValidation>
  </dataValidations>
  <printOptions horizontalCentered="1"/>
  <pageMargins left="0.59055118110236227" right="0.19685039370078741" top="0.19685039370078741" bottom="0.19685039370078741" header="7.874015748031496E-2" footer="7.874015748031496E-2"/>
  <pageSetup paperSize="9" scale="65"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P28"/>
  <sheetViews>
    <sheetView view="pageBreakPreview" zoomScaleNormal="100" zoomScaleSheetLayoutView="100" workbookViewId="0"/>
  </sheetViews>
  <sheetFormatPr defaultColWidth="12.625" defaultRowHeight="30" customHeight="1"/>
  <cols>
    <col min="1" max="2" width="3.625" style="69" customWidth="1"/>
    <col min="3" max="15" width="5.625" style="69" customWidth="1"/>
    <col min="16" max="16" width="15.625" style="69" customWidth="1"/>
    <col min="17" max="17" width="4.625" style="69" customWidth="1"/>
    <col min="18" max="16384" width="12.625" style="69"/>
  </cols>
  <sheetData>
    <row r="1" spans="1:16" ht="20.100000000000001" customHeight="1">
      <c r="P1" s="70" t="s">
        <v>137</v>
      </c>
    </row>
    <row r="2" spans="1:16" ht="9.9499999999999993" customHeight="1">
      <c r="P2" s="71"/>
    </row>
    <row r="3" spans="1:16" ht="30" customHeight="1">
      <c r="A3" s="428" t="s">
        <v>138</v>
      </c>
      <c r="B3" s="428"/>
      <c r="C3" s="428"/>
      <c r="D3" s="428"/>
      <c r="E3" s="428"/>
      <c r="F3" s="428"/>
      <c r="G3" s="428"/>
      <c r="H3" s="428"/>
      <c r="I3" s="428"/>
      <c r="J3" s="428"/>
      <c r="K3" s="428"/>
      <c r="L3" s="428"/>
      <c r="M3" s="428"/>
      <c r="N3" s="428"/>
      <c r="O3" s="428"/>
      <c r="P3" s="428"/>
    </row>
    <row r="4" spans="1:16" ht="20.100000000000001" customHeight="1">
      <c r="A4" s="72"/>
      <c r="B4" s="72"/>
      <c r="C4" s="72"/>
      <c r="D4" s="72"/>
      <c r="E4" s="72"/>
      <c r="F4" s="72"/>
      <c r="G4" s="72"/>
      <c r="H4" s="72"/>
      <c r="I4" s="72"/>
      <c r="J4" s="72"/>
      <c r="K4" s="72"/>
      <c r="L4" s="72"/>
      <c r="M4" s="72"/>
      <c r="N4" s="72"/>
      <c r="O4" s="72"/>
      <c r="P4" s="72"/>
    </row>
    <row r="5" spans="1:16" ht="24.95" customHeight="1">
      <c r="A5" s="429" t="s">
        <v>3</v>
      </c>
      <c r="B5" s="429"/>
      <c r="C5" s="429"/>
      <c r="D5" s="429"/>
      <c r="E5" s="429"/>
      <c r="F5" s="430"/>
      <c r="G5" s="430"/>
      <c r="H5" s="430"/>
      <c r="I5" s="430"/>
      <c r="J5" s="430"/>
      <c r="K5" s="430"/>
      <c r="L5" s="430"/>
      <c r="M5" s="73"/>
      <c r="N5" s="73"/>
      <c r="O5" s="74" t="s">
        <v>139</v>
      </c>
      <c r="P5" s="75"/>
    </row>
    <row r="6" spans="1:16" ht="20.100000000000001" customHeight="1" thickBot="1">
      <c r="A6" s="76"/>
      <c r="B6" s="76"/>
      <c r="C6" s="76"/>
      <c r="D6" s="76"/>
      <c r="E6" s="76"/>
      <c r="F6" s="77"/>
      <c r="G6" s="77"/>
      <c r="H6" s="77"/>
      <c r="I6" s="77"/>
      <c r="J6" s="77"/>
      <c r="K6" s="77"/>
      <c r="M6" s="77"/>
      <c r="N6" s="77"/>
      <c r="O6" s="77"/>
    </row>
    <row r="7" spans="1:16" ht="39.950000000000003" customHeight="1" thickBot="1">
      <c r="A7" s="431" t="s">
        <v>18</v>
      </c>
      <c r="B7" s="432"/>
      <c r="C7" s="433"/>
      <c r="D7" s="434" t="s">
        <v>140</v>
      </c>
      <c r="E7" s="435"/>
      <c r="F7" s="435"/>
      <c r="G7" s="435"/>
      <c r="H7" s="435"/>
      <c r="I7" s="435"/>
      <c r="J7" s="435"/>
      <c r="K7" s="435"/>
      <c r="L7" s="435"/>
      <c r="M7" s="435"/>
      <c r="N7" s="435"/>
      <c r="O7" s="435"/>
      <c r="P7" s="436"/>
    </row>
    <row r="8" spans="1:16" ht="69.95" customHeight="1" thickBot="1">
      <c r="A8" s="422" t="s">
        <v>141</v>
      </c>
      <c r="B8" s="423"/>
      <c r="C8" s="424"/>
      <c r="D8" s="425" t="s">
        <v>142</v>
      </c>
      <c r="E8" s="426"/>
      <c r="F8" s="426"/>
      <c r="G8" s="426"/>
      <c r="H8" s="426"/>
      <c r="I8" s="426"/>
      <c r="J8" s="426"/>
      <c r="K8" s="426"/>
      <c r="L8" s="426"/>
      <c r="M8" s="426"/>
      <c r="N8" s="426"/>
      <c r="O8" s="426"/>
      <c r="P8" s="427"/>
    </row>
    <row r="9" spans="1:16" ht="20.100000000000001" customHeight="1">
      <c r="A9" s="416" t="s">
        <v>143</v>
      </c>
      <c r="B9" s="418" t="s">
        <v>74</v>
      </c>
      <c r="C9" s="419"/>
      <c r="D9" s="419"/>
      <c r="E9" s="420"/>
      <c r="F9" s="418" t="s">
        <v>144</v>
      </c>
      <c r="G9" s="419"/>
      <c r="H9" s="419"/>
      <c r="I9" s="419"/>
      <c r="J9" s="419"/>
      <c r="K9" s="419"/>
      <c r="L9" s="419"/>
      <c r="M9" s="419"/>
      <c r="N9" s="419"/>
      <c r="O9" s="419"/>
      <c r="P9" s="78" t="s">
        <v>41</v>
      </c>
    </row>
    <row r="10" spans="1:16" ht="30" customHeight="1">
      <c r="A10" s="416"/>
      <c r="B10" s="405" t="s">
        <v>145</v>
      </c>
      <c r="C10" s="406" t="s">
        <v>146</v>
      </c>
      <c r="D10" s="407"/>
      <c r="E10" s="408"/>
      <c r="F10" s="409" t="s">
        <v>214</v>
      </c>
      <c r="G10" s="410"/>
      <c r="H10" s="410"/>
      <c r="I10" s="410"/>
      <c r="J10" s="410"/>
      <c r="K10" s="410"/>
      <c r="L10" s="410"/>
      <c r="M10" s="410"/>
      <c r="N10" s="410"/>
      <c r="O10" s="410"/>
      <c r="P10" s="79">
        <v>19</v>
      </c>
    </row>
    <row r="11" spans="1:16" ht="30" customHeight="1">
      <c r="A11" s="416"/>
      <c r="B11" s="405"/>
      <c r="C11" s="399"/>
      <c r="D11" s="400"/>
      <c r="E11" s="401"/>
      <c r="F11" s="402"/>
      <c r="G11" s="403"/>
      <c r="H11" s="403"/>
      <c r="I11" s="403"/>
      <c r="J11" s="403"/>
      <c r="K11" s="403"/>
      <c r="L11" s="403"/>
      <c r="M11" s="403"/>
      <c r="N11" s="403"/>
      <c r="O11" s="421"/>
      <c r="P11" s="80"/>
    </row>
    <row r="12" spans="1:16" ht="30" customHeight="1">
      <c r="A12" s="416"/>
      <c r="B12" s="405"/>
      <c r="C12" s="399"/>
      <c r="D12" s="400"/>
      <c r="E12" s="401"/>
      <c r="F12" s="402"/>
      <c r="G12" s="403"/>
      <c r="H12" s="403"/>
      <c r="I12" s="403"/>
      <c r="J12" s="403"/>
      <c r="K12" s="403"/>
      <c r="L12" s="403"/>
      <c r="M12" s="403"/>
      <c r="N12" s="403"/>
      <c r="O12" s="421"/>
      <c r="P12" s="80"/>
    </row>
    <row r="13" spans="1:16" ht="30" customHeight="1">
      <c r="A13" s="416"/>
      <c r="B13" s="405"/>
      <c r="C13" s="399"/>
      <c r="D13" s="400"/>
      <c r="E13" s="401"/>
      <c r="F13" s="402"/>
      <c r="G13" s="403"/>
      <c r="H13" s="403"/>
      <c r="I13" s="403"/>
      <c r="J13" s="403"/>
      <c r="K13" s="403"/>
      <c r="L13" s="403"/>
      <c r="M13" s="403"/>
      <c r="N13" s="403"/>
      <c r="O13" s="421"/>
      <c r="P13" s="80"/>
    </row>
    <row r="14" spans="1:16" ht="30" customHeight="1">
      <c r="A14" s="416"/>
      <c r="B14" s="405"/>
      <c r="C14" s="399"/>
      <c r="D14" s="400"/>
      <c r="E14" s="401"/>
      <c r="F14" s="402"/>
      <c r="G14" s="403"/>
      <c r="H14" s="403"/>
      <c r="I14" s="403"/>
      <c r="J14" s="403"/>
      <c r="K14" s="403"/>
      <c r="L14" s="403"/>
      <c r="M14" s="403"/>
      <c r="N14" s="403"/>
      <c r="O14" s="421"/>
      <c r="P14" s="80"/>
    </row>
    <row r="15" spans="1:16" ht="30" customHeight="1">
      <c r="A15" s="416"/>
      <c r="B15" s="405"/>
      <c r="C15" s="399"/>
      <c r="D15" s="400"/>
      <c r="E15" s="401"/>
      <c r="F15" s="402"/>
      <c r="G15" s="403"/>
      <c r="H15" s="403"/>
      <c r="I15" s="403"/>
      <c r="J15" s="403"/>
      <c r="K15" s="403"/>
      <c r="L15" s="403"/>
      <c r="M15" s="403"/>
      <c r="N15" s="403"/>
      <c r="O15" s="403"/>
      <c r="P15" s="80"/>
    </row>
    <row r="16" spans="1:16" ht="30" customHeight="1">
      <c r="A16" s="416"/>
      <c r="B16" s="405"/>
      <c r="C16" s="399"/>
      <c r="D16" s="400"/>
      <c r="E16" s="401"/>
      <c r="F16" s="402"/>
      <c r="G16" s="403"/>
      <c r="H16" s="403"/>
      <c r="I16" s="403"/>
      <c r="J16" s="403"/>
      <c r="K16" s="403"/>
      <c r="L16" s="403"/>
      <c r="M16" s="403"/>
      <c r="N16" s="403"/>
      <c r="O16" s="403"/>
      <c r="P16" s="80"/>
    </row>
    <row r="17" spans="1:16" ht="30" customHeight="1">
      <c r="A17" s="416"/>
      <c r="B17" s="405"/>
      <c r="C17" s="399"/>
      <c r="D17" s="400"/>
      <c r="E17" s="401"/>
      <c r="F17" s="402"/>
      <c r="G17" s="403"/>
      <c r="H17" s="403"/>
      <c r="I17" s="403"/>
      <c r="J17" s="403"/>
      <c r="K17" s="403"/>
      <c r="L17" s="403"/>
      <c r="M17" s="403"/>
      <c r="N17" s="403"/>
      <c r="O17" s="403"/>
      <c r="P17" s="80"/>
    </row>
    <row r="18" spans="1:16" ht="30" customHeight="1">
      <c r="A18" s="416"/>
      <c r="B18" s="405"/>
      <c r="C18" s="411"/>
      <c r="D18" s="412"/>
      <c r="E18" s="413"/>
      <c r="F18" s="414"/>
      <c r="G18" s="415"/>
      <c r="H18" s="415"/>
      <c r="I18" s="415"/>
      <c r="J18" s="415"/>
      <c r="K18" s="415"/>
      <c r="L18" s="415"/>
      <c r="M18" s="415"/>
      <c r="N18" s="415"/>
      <c r="O18" s="415"/>
      <c r="P18" s="81"/>
    </row>
    <row r="19" spans="1:16" ht="30" customHeight="1">
      <c r="A19" s="416"/>
      <c r="B19" s="404" t="s">
        <v>147</v>
      </c>
      <c r="C19" s="406" t="s">
        <v>105</v>
      </c>
      <c r="D19" s="407"/>
      <c r="E19" s="408"/>
      <c r="F19" s="409" t="s">
        <v>215</v>
      </c>
      <c r="G19" s="410"/>
      <c r="H19" s="410"/>
      <c r="I19" s="410"/>
      <c r="J19" s="410"/>
      <c r="K19" s="410"/>
      <c r="L19" s="410"/>
      <c r="M19" s="410"/>
      <c r="N19" s="410"/>
      <c r="O19" s="410"/>
      <c r="P19" s="79">
        <v>1</v>
      </c>
    </row>
    <row r="20" spans="1:16" ht="30" customHeight="1">
      <c r="A20" s="416"/>
      <c r="B20" s="405"/>
      <c r="C20" s="399"/>
      <c r="D20" s="400"/>
      <c r="E20" s="401"/>
      <c r="F20" s="402"/>
      <c r="G20" s="403"/>
      <c r="H20" s="403"/>
      <c r="I20" s="403"/>
      <c r="J20" s="403"/>
      <c r="K20" s="403"/>
      <c r="L20" s="403"/>
      <c r="M20" s="403"/>
      <c r="N20" s="403"/>
      <c r="O20" s="403"/>
      <c r="P20" s="80"/>
    </row>
    <row r="21" spans="1:16" ht="30" customHeight="1">
      <c r="A21" s="416"/>
      <c r="B21" s="405"/>
      <c r="C21" s="399"/>
      <c r="D21" s="400"/>
      <c r="E21" s="401"/>
      <c r="F21" s="402"/>
      <c r="G21" s="403"/>
      <c r="H21" s="403"/>
      <c r="I21" s="403"/>
      <c r="J21" s="403"/>
      <c r="K21" s="403"/>
      <c r="L21" s="403"/>
      <c r="M21" s="403"/>
      <c r="N21" s="403"/>
      <c r="O21" s="403"/>
      <c r="P21" s="80"/>
    </row>
    <row r="22" spans="1:16" ht="30" customHeight="1">
      <c r="A22" s="416"/>
      <c r="B22" s="405"/>
      <c r="C22" s="399"/>
      <c r="D22" s="400"/>
      <c r="E22" s="401"/>
      <c r="F22" s="402"/>
      <c r="G22" s="403"/>
      <c r="H22" s="403"/>
      <c r="I22" s="403"/>
      <c r="J22" s="403"/>
      <c r="K22" s="403"/>
      <c r="L22" s="403"/>
      <c r="M22" s="403"/>
      <c r="N22" s="403"/>
      <c r="O22" s="403"/>
      <c r="P22" s="80"/>
    </row>
    <row r="23" spans="1:16" ht="30" customHeight="1">
      <c r="A23" s="416"/>
      <c r="B23" s="405"/>
      <c r="C23" s="399"/>
      <c r="D23" s="400"/>
      <c r="E23" s="401"/>
      <c r="F23" s="402"/>
      <c r="G23" s="403"/>
      <c r="H23" s="403"/>
      <c r="I23" s="403"/>
      <c r="J23" s="403"/>
      <c r="K23" s="403"/>
      <c r="L23" s="403"/>
      <c r="M23" s="403"/>
      <c r="N23" s="403"/>
      <c r="O23" s="403"/>
      <c r="P23" s="80"/>
    </row>
    <row r="24" spans="1:16" ht="30" customHeight="1">
      <c r="A24" s="416"/>
      <c r="B24" s="405"/>
      <c r="C24" s="399"/>
      <c r="D24" s="400"/>
      <c r="E24" s="401"/>
      <c r="F24" s="402"/>
      <c r="G24" s="403"/>
      <c r="H24" s="403"/>
      <c r="I24" s="403"/>
      <c r="J24" s="403"/>
      <c r="K24" s="403"/>
      <c r="L24" s="403"/>
      <c r="M24" s="403"/>
      <c r="N24" s="403"/>
      <c r="O24" s="403"/>
      <c r="P24" s="80"/>
    </row>
    <row r="25" spans="1:16" ht="30" customHeight="1">
      <c r="A25" s="416"/>
      <c r="B25" s="405"/>
      <c r="C25" s="399"/>
      <c r="D25" s="400"/>
      <c r="E25" s="401"/>
      <c r="F25" s="402"/>
      <c r="G25" s="403"/>
      <c r="H25" s="403"/>
      <c r="I25" s="403"/>
      <c r="J25" s="403"/>
      <c r="K25" s="403"/>
      <c r="L25" s="403"/>
      <c r="M25" s="403"/>
      <c r="N25" s="403"/>
      <c r="O25" s="403"/>
      <c r="P25" s="80"/>
    </row>
    <row r="26" spans="1:16" ht="30" customHeight="1">
      <c r="A26" s="416"/>
      <c r="B26" s="405"/>
      <c r="C26" s="399"/>
      <c r="D26" s="400"/>
      <c r="E26" s="401"/>
      <c r="F26" s="402"/>
      <c r="G26" s="403"/>
      <c r="H26" s="403"/>
      <c r="I26" s="403"/>
      <c r="J26" s="403"/>
      <c r="K26" s="403"/>
      <c r="L26" s="403"/>
      <c r="M26" s="403"/>
      <c r="N26" s="403"/>
      <c r="O26" s="403"/>
      <c r="P26" s="80"/>
    </row>
    <row r="27" spans="1:16" ht="30" customHeight="1">
      <c r="A27" s="416"/>
      <c r="B27" s="405"/>
      <c r="C27" s="411"/>
      <c r="D27" s="412"/>
      <c r="E27" s="413"/>
      <c r="F27" s="414"/>
      <c r="G27" s="415"/>
      <c r="H27" s="415"/>
      <c r="I27" s="415"/>
      <c r="J27" s="415"/>
      <c r="K27" s="415"/>
      <c r="L27" s="415"/>
      <c r="M27" s="415"/>
      <c r="N27" s="415"/>
      <c r="O27" s="415"/>
      <c r="P27" s="80"/>
    </row>
    <row r="28" spans="1:16" ht="30" customHeight="1" thickBot="1">
      <c r="A28" s="417"/>
      <c r="B28" s="82" t="s">
        <v>148</v>
      </c>
      <c r="C28" s="83"/>
      <c r="D28" s="83"/>
      <c r="E28" s="83"/>
      <c r="F28" s="83"/>
      <c r="G28" s="83"/>
      <c r="H28" s="83"/>
      <c r="I28" s="83"/>
      <c r="J28" s="83"/>
      <c r="K28" s="83"/>
      <c r="L28" s="83"/>
      <c r="M28" s="83"/>
      <c r="N28" s="83"/>
      <c r="O28" s="83"/>
      <c r="P28" s="84">
        <f>SUM(P10:P27)</f>
        <v>20</v>
      </c>
    </row>
  </sheetData>
  <mergeCells count="48">
    <mergeCell ref="A8:C8"/>
    <mergeCell ref="D8:P8"/>
    <mergeCell ref="A3:P3"/>
    <mergeCell ref="A5:E5"/>
    <mergeCell ref="F5:L5"/>
    <mergeCell ref="A7:C7"/>
    <mergeCell ref="D7:P7"/>
    <mergeCell ref="A9:A28"/>
    <mergeCell ref="B9:E9"/>
    <mergeCell ref="F9:O9"/>
    <mergeCell ref="B10:B18"/>
    <mergeCell ref="C10:E10"/>
    <mergeCell ref="F10:O10"/>
    <mergeCell ref="C11:E11"/>
    <mergeCell ref="F11:O11"/>
    <mergeCell ref="C12:E12"/>
    <mergeCell ref="F12:O12"/>
    <mergeCell ref="C13:E13"/>
    <mergeCell ref="F13:O13"/>
    <mergeCell ref="C14:E14"/>
    <mergeCell ref="F14:O14"/>
    <mergeCell ref="C15:E15"/>
    <mergeCell ref="F15:O15"/>
    <mergeCell ref="F24:O24"/>
    <mergeCell ref="C25:E25"/>
    <mergeCell ref="C16:E16"/>
    <mergeCell ref="F16:O16"/>
    <mergeCell ref="C17:E17"/>
    <mergeCell ref="F17:O17"/>
    <mergeCell ref="C18:E18"/>
    <mergeCell ref="F18:O18"/>
    <mergeCell ref="F25:O25"/>
    <mergeCell ref="C26:E26"/>
    <mergeCell ref="F26:O26"/>
    <mergeCell ref="B19:B27"/>
    <mergeCell ref="C19:E19"/>
    <mergeCell ref="F19:O19"/>
    <mergeCell ref="C20:E20"/>
    <mergeCell ref="F20:O20"/>
    <mergeCell ref="C21:E21"/>
    <mergeCell ref="F21:O21"/>
    <mergeCell ref="C22:E22"/>
    <mergeCell ref="F22:O22"/>
    <mergeCell ref="C23:E23"/>
    <mergeCell ref="C27:E27"/>
    <mergeCell ref="F27:O27"/>
    <mergeCell ref="F23:O23"/>
    <mergeCell ref="C24:E24"/>
  </mergeCells>
  <phoneticPr fontId="7"/>
  <dataValidations count="2">
    <dataValidation imeMode="hiragana" allowBlank="1" showInputMessage="1" showErrorMessage="1" sqref="F10:F27 P5 C10:D27 G10:O10 G15:O18"/>
    <dataValidation imeMode="off" allowBlank="1" showInputMessage="1" showErrorMessage="1" sqref="P10:P27"/>
  </dataValidations>
  <printOptions horizontalCentered="1"/>
  <pageMargins left="0.59055118110236227" right="0.59055118110236227" top="0.59055118110236227" bottom="0.39370078740157483" header="0.19685039370078741" footer="0.39370078740157483"/>
  <pageSetup paperSize="9" scale="96" orientation="portrait" horizontalDpi="300" verticalDpi="300" r:id="rId1"/>
  <headerFooter scaleWithDoc="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84"/>
  <sheetViews>
    <sheetView view="pageBreakPreview" zoomScaleNormal="85" zoomScaleSheetLayoutView="100" workbookViewId="0"/>
  </sheetViews>
  <sheetFormatPr defaultColWidth="3" defaultRowHeight="21" customHeight="1"/>
  <cols>
    <col min="1" max="7" width="3" style="85"/>
    <col min="8" max="10" width="3.375" style="85" customWidth="1"/>
    <col min="11" max="24" width="3" style="85"/>
    <col min="25" max="26" width="3" style="85" customWidth="1"/>
    <col min="27" max="16384" width="3" style="85"/>
  </cols>
  <sheetData>
    <row r="1" spans="1:35" ht="11.25">
      <c r="AI1" s="86" t="s">
        <v>228</v>
      </c>
    </row>
    <row r="2" spans="1:35" ht="36" customHeight="1">
      <c r="A2" s="590" t="s">
        <v>149</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row>
    <row r="3" spans="1:35" ht="11.25"/>
    <row r="4" spans="1:35" ht="15" customHeight="1">
      <c r="B4" s="144" t="s">
        <v>358</v>
      </c>
      <c r="C4" s="144"/>
      <c r="D4" s="144"/>
      <c r="E4" s="144"/>
      <c r="F4" s="592"/>
      <c r="G4" s="592"/>
      <c r="H4" s="592"/>
      <c r="I4" s="592"/>
      <c r="J4" s="592"/>
      <c r="K4" s="592"/>
      <c r="L4" s="592"/>
      <c r="M4" s="592"/>
      <c r="N4" s="592"/>
      <c r="O4" s="592"/>
      <c r="P4" s="592"/>
      <c r="Q4" s="592"/>
      <c r="R4" s="592"/>
    </row>
    <row r="5" spans="1:35" ht="15" customHeight="1">
      <c r="B5" s="448" t="s">
        <v>150</v>
      </c>
      <c r="C5" s="448"/>
      <c r="D5" s="448"/>
      <c r="E5" s="448"/>
      <c r="F5" s="592" t="str">
        <f>'様式5 '!F8:X8</f>
        <v>保育士科（職場復帰）</v>
      </c>
      <c r="G5" s="592"/>
      <c r="H5" s="592"/>
      <c r="I5" s="592"/>
      <c r="J5" s="592"/>
      <c r="K5" s="592"/>
      <c r="L5" s="592"/>
      <c r="M5" s="592"/>
      <c r="N5" s="592"/>
      <c r="O5" s="592"/>
      <c r="P5" s="592"/>
      <c r="Q5" s="592"/>
      <c r="R5" s="592"/>
    </row>
    <row r="6" spans="1:35" ht="15" customHeight="1">
      <c r="S6" s="85" t="s">
        <v>151</v>
      </c>
      <c r="W6" s="592"/>
      <c r="X6" s="592"/>
      <c r="Y6" s="592"/>
      <c r="Z6" s="592"/>
      <c r="AA6" s="592"/>
      <c r="AB6" s="592"/>
      <c r="AC6" s="592"/>
      <c r="AD6" s="592"/>
      <c r="AE6" s="592"/>
      <c r="AF6" s="592"/>
    </row>
    <row r="7" spans="1:35" ht="11.25"/>
    <row r="8" spans="1:35" ht="15" customHeight="1">
      <c r="A8" s="585" t="s">
        <v>229</v>
      </c>
      <c r="B8" s="585"/>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row>
    <row r="9" spans="1:35" ht="11.25"/>
    <row r="10" spans="1:35" ht="15" customHeight="1">
      <c r="C10" s="586" t="s">
        <v>355</v>
      </c>
      <c r="D10" s="586"/>
      <c r="E10" s="586"/>
      <c r="F10" s="586"/>
      <c r="G10" s="586"/>
      <c r="H10" s="586"/>
      <c r="I10" s="586"/>
    </row>
    <row r="11" spans="1:35" ht="11.25"/>
    <row r="12" spans="1:35" ht="15" customHeight="1">
      <c r="D12" s="85" t="s">
        <v>152</v>
      </c>
    </row>
    <row r="13" spans="1:35" ht="15" customHeight="1">
      <c r="D13" s="587" t="s">
        <v>153</v>
      </c>
      <c r="E13" s="587"/>
      <c r="F13" s="587"/>
      <c r="G13" s="588"/>
      <c r="H13" s="588"/>
      <c r="I13" s="588"/>
      <c r="J13" s="588"/>
      <c r="K13" s="588"/>
      <c r="L13" s="588"/>
      <c r="M13" s="588"/>
      <c r="N13" s="588"/>
      <c r="O13" s="588"/>
      <c r="P13" s="588"/>
      <c r="Q13" s="588"/>
      <c r="R13" s="588"/>
      <c r="S13" s="588"/>
      <c r="T13" s="588"/>
      <c r="U13" s="588"/>
      <c r="V13" s="589" t="s">
        <v>154</v>
      </c>
      <c r="W13" s="589"/>
      <c r="X13" s="589"/>
      <c r="Y13" s="589"/>
      <c r="Z13" s="589"/>
      <c r="AA13" s="589"/>
      <c r="AB13" s="589"/>
      <c r="AC13" s="447"/>
      <c r="AD13" s="447"/>
      <c r="AE13" s="447"/>
      <c r="AF13" s="447"/>
      <c r="AG13" s="447"/>
      <c r="AH13" s="447"/>
      <c r="AI13" s="87"/>
    </row>
    <row r="14" spans="1:35" ht="15" customHeight="1">
      <c r="F14" s="88"/>
      <c r="G14" s="88"/>
      <c r="H14" s="88"/>
      <c r="I14" s="88"/>
      <c r="J14" s="88"/>
      <c r="K14" s="88"/>
      <c r="L14" s="88"/>
      <c r="M14" s="88"/>
      <c r="N14" s="88"/>
      <c r="O14" s="88"/>
      <c r="P14" s="88"/>
      <c r="Q14" s="88"/>
      <c r="R14" s="88"/>
      <c r="S14" s="88"/>
    </row>
    <row r="15" spans="1:35" ht="15" customHeight="1">
      <c r="D15" s="593" t="s">
        <v>155</v>
      </c>
      <c r="E15" s="593"/>
      <c r="F15" s="593"/>
      <c r="G15" s="588"/>
      <c r="H15" s="588"/>
      <c r="I15" s="588"/>
      <c r="J15" s="588"/>
      <c r="K15" s="588"/>
      <c r="L15" s="588"/>
      <c r="M15" s="588"/>
      <c r="N15" s="588"/>
      <c r="O15" s="588"/>
      <c r="P15" s="588"/>
      <c r="Q15" s="588"/>
      <c r="R15" s="588"/>
      <c r="S15" s="588"/>
      <c r="T15" s="588"/>
      <c r="U15" s="589" t="s">
        <v>156</v>
      </c>
      <c r="V15" s="589"/>
      <c r="W15" s="589"/>
      <c r="X15" s="589"/>
      <c r="Y15" s="589"/>
      <c r="Z15" s="589"/>
      <c r="AA15" s="589"/>
      <c r="AB15" s="589"/>
      <c r="AC15" s="447"/>
      <c r="AD15" s="447"/>
      <c r="AE15" s="447"/>
      <c r="AF15" s="447"/>
      <c r="AG15" s="447"/>
      <c r="AH15" s="447"/>
      <c r="AI15" s="87"/>
    </row>
    <row r="16" spans="1:35" ht="11.25"/>
    <row r="17" spans="1:35" ht="15" customHeight="1" thickBot="1">
      <c r="A17" s="89" t="s">
        <v>157</v>
      </c>
    </row>
    <row r="18" spans="1:35" ht="15" customHeight="1">
      <c r="A18" s="583" t="s">
        <v>158</v>
      </c>
      <c r="B18" s="577"/>
      <c r="C18" s="577"/>
      <c r="D18" s="577"/>
      <c r="E18" s="577"/>
      <c r="F18" s="577"/>
      <c r="G18" s="576" t="s">
        <v>159</v>
      </c>
      <c r="H18" s="577"/>
      <c r="I18" s="578"/>
      <c r="J18" s="577" t="s">
        <v>160</v>
      </c>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84"/>
    </row>
    <row r="19" spans="1:35" ht="18" customHeight="1">
      <c r="A19" s="550" t="s">
        <v>356</v>
      </c>
      <c r="B19" s="551"/>
      <c r="C19" s="551"/>
      <c r="D19" s="551"/>
      <c r="E19" s="551"/>
      <c r="F19" s="552"/>
      <c r="G19" s="553" t="s">
        <v>341</v>
      </c>
      <c r="H19" s="554"/>
      <c r="I19" s="555"/>
      <c r="J19" s="542" t="s">
        <v>347</v>
      </c>
      <c r="K19" s="543"/>
      <c r="L19" s="543"/>
      <c r="M19" s="543"/>
      <c r="N19" s="543"/>
      <c r="O19" s="543"/>
      <c r="P19" s="543"/>
      <c r="Q19" s="543"/>
      <c r="R19" s="543"/>
      <c r="S19" s="543"/>
      <c r="T19" s="543"/>
      <c r="U19" s="543"/>
      <c r="V19" s="543"/>
      <c r="W19" s="543"/>
      <c r="X19" s="543"/>
      <c r="Y19" s="543"/>
      <c r="Z19" s="543"/>
      <c r="AA19" s="543"/>
      <c r="AB19" s="543"/>
      <c r="AC19" s="543"/>
      <c r="AD19" s="543"/>
      <c r="AE19" s="543"/>
      <c r="AF19" s="543"/>
      <c r="AG19" s="543"/>
      <c r="AH19" s="543"/>
      <c r="AI19" s="559"/>
    </row>
    <row r="20" spans="1:35" ht="18" customHeight="1">
      <c r="A20" s="564" t="s">
        <v>230</v>
      </c>
      <c r="B20" s="565"/>
      <c r="C20" s="565"/>
      <c r="D20" s="565"/>
      <c r="E20" s="565"/>
      <c r="F20" s="566"/>
      <c r="G20" s="553"/>
      <c r="H20" s="554"/>
      <c r="I20" s="555"/>
      <c r="J20" s="505"/>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60"/>
    </row>
    <row r="21" spans="1:35" ht="18" customHeight="1" thickBot="1">
      <c r="A21" s="567" t="s">
        <v>356</v>
      </c>
      <c r="B21" s="568"/>
      <c r="C21" s="568"/>
      <c r="D21" s="568"/>
      <c r="E21" s="568"/>
      <c r="F21" s="569"/>
      <c r="G21" s="556"/>
      <c r="H21" s="557"/>
      <c r="I21" s="558"/>
      <c r="J21" s="561"/>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3"/>
    </row>
    <row r="22" spans="1:35" ht="11.25"/>
    <row r="23" spans="1:35" ht="15" customHeight="1">
      <c r="A23" s="89" t="s">
        <v>231</v>
      </c>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row>
    <row r="24" spans="1:35" ht="15" customHeight="1">
      <c r="A24" s="90" t="s">
        <v>161</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row>
    <row r="25" spans="1:35" ht="15" customHeight="1" thickBot="1">
      <c r="A25" s="90" t="s">
        <v>232</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row>
    <row r="26" spans="1:35" ht="15" customHeight="1">
      <c r="A26" s="570" t="s">
        <v>233</v>
      </c>
      <c r="B26" s="571"/>
      <c r="C26" s="571"/>
      <c r="D26" s="571"/>
      <c r="E26" s="571"/>
      <c r="F26" s="571"/>
      <c r="G26" s="572"/>
      <c r="H26" s="576" t="s">
        <v>162</v>
      </c>
      <c r="I26" s="577"/>
      <c r="J26" s="578"/>
      <c r="K26" s="579" t="s">
        <v>234</v>
      </c>
      <c r="L26" s="571"/>
      <c r="M26" s="571"/>
      <c r="N26" s="571"/>
      <c r="O26" s="571"/>
      <c r="P26" s="571"/>
      <c r="Q26" s="571"/>
      <c r="R26" s="571"/>
      <c r="S26" s="571"/>
      <c r="T26" s="571"/>
      <c r="U26" s="571"/>
      <c r="V26" s="571"/>
      <c r="W26" s="571"/>
      <c r="X26" s="571"/>
      <c r="Y26" s="571"/>
      <c r="Z26" s="571"/>
      <c r="AA26" s="571"/>
      <c r="AB26" s="571"/>
      <c r="AC26" s="571"/>
      <c r="AD26" s="571"/>
      <c r="AE26" s="571"/>
      <c r="AF26" s="572"/>
      <c r="AG26" s="579" t="s">
        <v>235</v>
      </c>
      <c r="AH26" s="571"/>
      <c r="AI26" s="581"/>
    </row>
    <row r="27" spans="1:35" ht="15" customHeight="1">
      <c r="A27" s="573"/>
      <c r="B27" s="574"/>
      <c r="C27" s="574"/>
      <c r="D27" s="574"/>
      <c r="E27" s="574"/>
      <c r="F27" s="574"/>
      <c r="G27" s="575"/>
      <c r="H27" s="91" t="s">
        <v>236</v>
      </c>
      <c r="I27" s="91" t="s">
        <v>237</v>
      </c>
      <c r="J27" s="91" t="s">
        <v>238</v>
      </c>
      <c r="K27" s="580"/>
      <c r="L27" s="574"/>
      <c r="M27" s="574"/>
      <c r="N27" s="574"/>
      <c r="O27" s="574"/>
      <c r="P27" s="574"/>
      <c r="Q27" s="574"/>
      <c r="R27" s="574"/>
      <c r="S27" s="574"/>
      <c r="T27" s="574"/>
      <c r="U27" s="574"/>
      <c r="V27" s="574"/>
      <c r="W27" s="574"/>
      <c r="X27" s="574"/>
      <c r="Y27" s="574"/>
      <c r="Z27" s="574"/>
      <c r="AA27" s="574"/>
      <c r="AB27" s="574"/>
      <c r="AC27" s="574"/>
      <c r="AD27" s="574"/>
      <c r="AE27" s="574"/>
      <c r="AF27" s="575"/>
      <c r="AG27" s="580"/>
      <c r="AH27" s="574"/>
      <c r="AI27" s="582"/>
    </row>
    <row r="28" spans="1:35" ht="18.75" customHeight="1">
      <c r="A28" s="535" t="s">
        <v>351</v>
      </c>
      <c r="B28" s="502" t="s">
        <v>352</v>
      </c>
      <c r="C28" s="516" t="s">
        <v>78</v>
      </c>
      <c r="D28" s="517"/>
      <c r="E28" s="517"/>
      <c r="F28" s="517"/>
      <c r="G28" s="518"/>
      <c r="H28" s="96"/>
      <c r="I28" s="96"/>
      <c r="J28" s="96"/>
      <c r="K28" s="93" t="s">
        <v>239</v>
      </c>
      <c r="L28" s="538" t="s">
        <v>240</v>
      </c>
      <c r="M28" s="538"/>
      <c r="N28" s="538"/>
      <c r="O28" s="538"/>
      <c r="P28" s="538"/>
      <c r="Q28" s="538"/>
      <c r="R28" s="538"/>
      <c r="S28" s="538"/>
      <c r="T28" s="538"/>
      <c r="U28" s="538"/>
      <c r="V28" s="538"/>
      <c r="W28" s="538"/>
      <c r="X28" s="538"/>
      <c r="Y28" s="538"/>
      <c r="Z28" s="538"/>
      <c r="AA28" s="538"/>
      <c r="AB28" s="538"/>
      <c r="AC28" s="538"/>
      <c r="AD28" s="538"/>
      <c r="AE28" s="538"/>
      <c r="AF28" s="539"/>
      <c r="AG28" s="439" t="s">
        <v>163</v>
      </c>
      <c r="AH28" s="440"/>
      <c r="AI28" s="441"/>
    </row>
    <row r="29" spans="1:35" ht="18.75" customHeight="1">
      <c r="A29" s="536"/>
      <c r="B29" s="503"/>
      <c r="C29" s="522"/>
      <c r="D29" s="523"/>
      <c r="E29" s="523"/>
      <c r="F29" s="523"/>
      <c r="G29" s="524"/>
      <c r="H29" s="94"/>
      <c r="I29" s="94"/>
      <c r="J29" s="94"/>
      <c r="K29" s="95" t="s">
        <v>164</v>
      </c>
      <c r="L29" s="540" t="s">
        <v>241</v>
      </c>
      <c r="M29" s="540"/>
      <c r="N29" s="540"/>
      <c r="O29" s="540"/>
      <c r="P29" s="540"/>
      <c r="Q29" s="540"/>
      <c r="R29" s="540"/>
      <c r="S29" s="540"/>
      <c r="T29" s="540"/>
      <c r="U29" s="540"/>
      <c r="V29" s="540"/>
      <c r="W29" s="540"/>
      <c r="X29" s="540"/>
      <c r="Y29" s="540"/>
      <c r="Z29" s="540"/>
      <c r="AA29" s="540"/>
      <c r="AB29" s="540"/>
      <c r="AC29" s="540"/>
      <c r="AD29" s="540"/>
      <c r="AE29" s="540"/>
      <c r="AF29" s="541"/>
      <c r="AG29" s="444" t="s">
        <v>165</v>
      </c>
      <c r="AH29" s="445"/>
      <c r="AI29" s="446"/>
    </row>
    <row r="30" spans="1:35" ht="18.75" customHeight="1">
      <c r="A30" s="536"/>
      <c r="B30" s="503"/>
      <c r="C30" s="542" t="s">
        <v>242</v>
      </c>
      <c r="D30" s="543"/>
      <c r="E30" s="543"/>
      <c r="F30" s="543"/>
      <c r="G30" s="544"/>
      <c r="H30" s="96"/>
      <c r="I30" s="96"/>
      <c r="J30" s="96"/>
      <c r="K30" s="93" t="s">
        <v>239</v>
      </c>
      <c r="L30" s="538" t="s">
        <v>243</v>
      </c>
      <c r="M30" s="538"/>
      <c r="N30" s="538"/>
      <c r="O30" s="538"/>
      <c r="P30" s="538"/>
      <c r="Q30" s="538"/>
      <c r="R30" s="538"/>
      <c r="S30" s="538"/>
      <c r="T30" s="538"/>
      <c r="U30" s="538"/>
      <c r="V30" s="538"/>
      <c r="W30" s="538"/>
      <c r="X30" s="538"/>
      <c r="Y30" s="538"/>
      <c r="Z30" s="538"/>
      <c r="AA30" s="538"/>
      <c r="AB30" s="538"/>
      <c r="AC30" s="538"/>
      <c r="AD30" s="538"/>
      <c r="AE30" s="538"/>
      <c r="AF30" s="539"/>
      <c r="AG30" s="439" t="s">
        <v>244</v>
      </c>
      <c r="AH30" s="440"/>
      <c r="AI30" s="441"/>
    </row>
    <row r="31" spans="1:35" ht="18.75" customHeight="1">
      <c r="A31" s="536"/>
      <c r="B31" s="503"/>
      <c r="C31" s="505"/>
      <c r="D31" s="506"/>
      <c r="E31" s="506"/>
      <c r="F31" s="506"/>
      <c r="G31" s="507"/>
      <c r="H31" s="97"/>
      <c r="I31" s="97"/>
      <c r="J31" s="97"/>
      <c r="K31" s="98" t="s">
        <v>164</v>
      </c>
      <c r="L31" s="533" t="s">
        <v>245</v>
      </c>
      <c r="M31" s="533"/>
      <c r="N31" s="533"/>
      <c r="O31" s="533"/>
      <c r="P31" s="533"/>
      <c r="Q31" s="533"/>
      <c r="R31" s="533"/>
      <c r="S31" s="533"/>
      <c r="T31" s="533"/>
      <c r="U31" s="533"/>
      <c r="V31" s="533"/>
      <c r="W31" s="533"/>
      <c r="X31" s="533"/>
      <c r="Y31" s="533"/>
      <c r="Z31" s="533"/>
      <c r="AA31" s="533"/>
      <c r="AB31" s="533"/>
      <c r="AC31" s="533"/>
      <c r="AD31" s="533"/>
      <c r="AE31" s="533"/>
      <c r="AF31" s="534"/>
      <c r="AG31" s="460" t="s">
        <v>244</v>
      </c>
      <c r="AH31" s="461"/>
      <c r="AI31" s="462"/>
    </row>
    <row r="32" spans="1:35" ht="18.75" customHeight="1">
      <c r="A32" s="536"/>
      <c r="B32" s="503"/>
      <c r="C32" s="505"/>
      <c r="D32" s="506"/>
      <c r="E32" s="506"/>
      <c r="F32" s="506"/>
      <c r="G32" s="507"/>
      <c r="H32" s="97"/>
      <c r="I32" s="97"/>
      <c r="J32" s="97"/>
      <c r="K32" s="98" t="s">
        <v>246</v>
      </c>
      <c r="L32" s="533" t="s">
        <v>247</v>
      </c>
      <c r="M32" s="533"/>
      <c r="N32" s="533"/>
      <c r="O32" s="533"/>
      <c r="P32" s="533"/>
      <c r="Q32" s="533"/>
      <c r="R32" s="533"/>
      <c r="S32" s="533"/>
      <c r="T32" s="533"/>
      <c r="U32" s="533"/>
      <c r="V32" s="533"/>
      <c r="W32" s="533"/>
      <c r="X32" s="533"/>
      <c r="Y32" s="533"/>
      <c r="Z32" s="533"/>
      <c r="AA32" s="533"/>
      <c r="AB32" s="533"/>
      <c r="AC32" s="533"/>
      <c r="AD32" s="533"/>
      <c r="AE32" s="533"/>
      <c r="AF32" s="534"/>
      <c r="AG32" s="460" t="s">
        <v>248</v>
      </c>
      <c r="AH32" s="461"/>
      <c r="AI32" s="462"/>
    </row>
    <row r="33" spans="1:35" ht="18.75" customHeight="1">
      <c r="A33" s="536"/>
      <c r="B33" s="503"/>
      <c r="C33" s="505"/>
      <c r="D33" s="506"/>
      <c r="E33" s="506"/>
      <c r="F33" s="506"/>
      <c r="G33" s="507"/>
      <c r="H33" s="99"/>
      <c r="I33" s="99"/>
      <c r="J33" s="99"/>
      <c r="K33" s="100" t="s">
        <v>166</v>
      </c>
      <c r="L33" s="533" t="s">
        <v>167</v>
      </c>
      <c r="M33" s="533"/>
      <c r="N33" s="533"/>
      <c r="O33" s="533"/>
      <c r="P33" s="533"/>
      <c r="Q33" s="533"/>
      <c r="R33" s="533"/>
      <c r="S33" s="533"/>
      <c r="T33" s="533"/>
      <c r="U33" s="533"/>
      <c r="V33" s="533"/>
      <c r="W33" s="533"/>
      <c r="X33" s="533"/>
      <c r="Y33" s="533"/>
      <c r="Z33" s="533"/>
      <c r="AA33" s="533"/>
      <c r="AB33" s="533"/>
      <c r="AC33" s="533"/>
      <c r="AD33" s="533"/>
      <c r="AE33" s="533"/>
      <c r="AF33" s="534"/>
      <c r="AG33" s="460" t="s">
        <v>168</v>
      </c>
      <c r="AH33" s="461"/>
      <c r="AI33" s="462"/>
    </row>
    <row r="34" spans="1:35" ht="18.75" customHeight="1">
      <c r="A34" s="536"/>
      <c r="B34" s="503"/>
      <c r="C34" s="505"/>
      <c r="D34" s="506"/>
      <c r="E34" s="506"/>
      <c r="F34" s="506"/>
      <c r="G34" s="507"/>
      <c r="H34" s="99"/>
      <c r="I34" s="99"/>
      <c r="J34" s="99"/>
      <c r="K34" s="100" t="s">
        <v>169</v>
      </c>
      <c r="L34" s="545" t="s">
        <v>249</v>
      </c>
      <c r="M34" s="545"/>
      <c r="N34" s="545"/>
      <c r="O34" s="545"/>
      <c r="P34" s="545"/>
      <c r="Q34" s="545"/>
      <c r="R34" s="545"/>
      <c r="S34" s="545"/>
      <c r="T34" s="545"/>
      <c r="U34" s="545"/>
      <c r="V34" s="545"/>
      <c r="W34" s="545"/>
      <c r="X34" s="545"/>
      <c r="Y34" s="545"/>
      <c r="Z34" s="545"/>
      <c r="AA34" s="545"/>
      <c r="AB34" s="545"/>
      <c r="AC34" s="545"/>
      <c r="AD34" s="545"/>
      <c r="AE34" s="545"/>
      <c r="AF34" s="546"/>
      <c r="AG34" s="480" t="s">
        <v>250</v>
      </c>
      <c r="AH34" s="481"/>
      <c r="AI34" s="482"/>
    </row>
    <row r="35" spans="1:35" ht="18.75" customHeight="1">
      <c r="A35" s="536"/>
      <c r="B35" s="503"/>
      <c r="C35" s="508"/>
      <c r="D35" s="509"/>
      <c r="E35" s="509"/>
      <c r="F35" s="509"/>
      <c r="G35" s="510"/>
      <c r="H35" s="94"/>
      <c r="I35" s="94"/>
      <c r="J35" s="94"/>
      <c r="K35" s="98" t="s">
        <v>251</v>
      </c>
      <c r="L35" s="485" t="s">
        <v>252</v>
      </c>
      <c r="M35" s="485"/>
      <c r="N35" s="485"/>
      <c r="O35" s="485"/>
      <c r="P35" s="485"/>
      <c r="Q35" s="485"/>
      <c r="R35" s="485"/>
      <c r="S35" s="485"/>
      <c r="T35" s="485"/>
      <c r="U35" s="485"/>
      <c r="V35" s="485"/>
      <c r="W35" s="485"/>
      <c r="X35" s="485"/>
      <c r="Y35" s="485"/>
      <c r="Z35" s="485"/>
      <c r="AA35" s="485"/>
      <c r="AB35" s="485"/>
      <c r="AC35" s="485"/>
      <c r="AD35" s="485"/>
      <c r="AE35" s="485"/>
      <c r="AF35" s="486"/>
      <c r="AG35" s="547" t="s">
        <v>253</v>
      </c>
      <c r="AH35" s="548"/>
      <c r="AI35" s="549"/>
    </row>
    <row r="36" spans="1:35" ht="18.75" customHeight="1">
      <c r="A36" s="536"/>
      <c r="B36" s="503"/>
      <c r="C36" s="516" t="s">
        <v>254</v>
      </c>
      <c r="D36" s="517"/>
      <c r="E36" s="517"/>
      <c r="F36" s="517"/>
      <c r="G36" s="518"/>
      <c r="H36" s="96"/>
      <c r="I36" s="96"/>
      <c r="J36" s="96"/>
      <c r="K36" s="93" t="s">
        <v>255</v>
      </c>
      <c r="L36" s="437" t="s">
        <v>256</v>
      </c>
      <c r="M36" s="437"/>
      <c r="N36" s="437"/>
      <c r="O36" s="437"/>
      <c r="P36" s="437"/>
      <c r="Q36" s="437"/>
      <c r="R36" s="437"/>
      <c r="S36" s="437"/>
      <c r="T36" s="437"/>
      <c r="U36" s="437"/>
      <c r="V36" s="437"/>
      <c r="W36" s="437"/>
      <c r="X36" s="437"/>
      <c r="Y36" s="437"/>
      <c r="Z36" s="437"/>
      <c r="AA36" s="437"/>
      <c r="AB36" s="437"/>
      <c r="AC36" s="437"/>
      <c r="AD36" s="437"/>
      <c r="AE36" s="437"/>
      <c r="AF36" s="438"/>
      <c r="AG36" s="439" t="s">
        <v>170</v>
      </c>
      <c r="AH36" s="440"/>
      <c r="AI36" s="441"/>
    </row>
    <row r="37" spans="1:35" ht="18.75" customHeight="1">
      <c r="A37" s="536"/>
      <c r="B37" s="503"/>
      <c r="C37" s="522"/>
      <c r="D37" s="523"/>
      <c r="E37" s="523"/>
      <c r="F37" s="523"/>
      <c r="G37" s="524"/>
      <c r="H37" s="94"/>
      <c r="I37" s="94"/>
      <c r="J37" s="94"/>
      <c r="K37" s="101" t="s">
        <v>257</v>
      </c>
      <c r="L37" s="483" t="s">
        <v>258</v>
      </c>
      <c r="M37" s="483"/>
      <c r="N37" s="483"/>
      <c r="O37" s="483"/>
      <c r="P37" s="483"/>
      <c r="Q37" s="483"/>
      <c r="R37" s="483"/>
      <c r="S37" s="483"/>
      <c r="T37" s="483"/>
      <c r="U37" s="483"/>
      <c r="V37" s="483"/>
      <c r="W37" s="483"/>
      <c r="X37" s="483"/>
      <c r="Y37" s="483"/>
      <c r="Z37" s="483"/>
      <c r="AA37" s="483"/>
      <c r="AB37" s="483"/>
      <c r="AC37" s="483"/>
      <c r="AD37" s="483"/>
      <c r="AE37" s="483"/>
      <c r="AF37" s="484"/>
      <c r="AG37" s="444" t="s">
        <v>259</v>
      </c>
      <c r="AH37" s="445"/>
      <c r="AI37" s="446"/>
    </row>
    <row r="38" spans="1:35" ht="18.75" customHeight="1">
      <c r="A38" s="536"/>
      <c r="B38" s="503"/>
      <c r="C38" s="525" t="s">
        <v>260</v>
      </c>
      <c r="D38" s="526"/>
      <c r="E38" s="526"/>
      <c r="F38" s="526"/>
      <c r="G38" s="527"/>
      <c r="H38" s="102"/>
      <c r="I38" s="102"/>
      <c r="J38" s="102"/>
      <c r="K38" s="103" t="s">
        <v>255</v>
      </c>
      <c r="L38" s="528" t="s">
        <v>261</v>
      </c>
      <c r="M38" s="528"/>
      <c r="N38" s="528"/>
      <c r="O38" s="528"/>
      <c r="P38" s="528"/>
      <c r="Q38" s="528"/>
      <c r="R38" s="528"/>
      <c r="S38" s="528"/>
      <c r="T38" s="528"/>
      <c r="U38" s="528"/>
      <c r="V38" s="528"/>
      <c r="W38" s="528"/>
      <c r="X38" s="528"/>
      <c r="Y38" s="528"/>
      <c r="Z38" s="528"/>
      <c r="AA38" s="528"/>
      <c r="AB38" s="528"/>
      <c r="AC38" s="528"/>
      <c r="AD38" s="528"/>
      <c r="AE38" s="528"/>
      <c r="AF38" s="529"/>
      <c r="AG38" s="530" t="s">
        <v>262</v>
      </c>
      <c r="AH38" s="531"/>
      <c r="AI38" s="532"/>
    </row>
    <row r="39" spans="1:35" ht="18.75" customHeight="1">
      <c r="A39" s="536"/>
      <c r="B39" s="503"/>
      <c r="C39" s="516" t="s">
        <v>263</v>
      </c>
      <c r="D39" s="517"/>
      <c r="E39" s="517"/>
      <c r="F39" s="517"/>
      <c r="G39" s="518"/>
      <c r="H39" s="96"/>
      <c r="I39" s="96"/>
      <c r="J39" s="96"/>
      <c r="K39" s="93" t="s">
        <v>255</v>
      </c>
      <c r="L39" s="473" t="s">
        <v>264</v>
      </c>
      <c r="M39" s="473"/>
      <c r="N39" s="473"/>
      <c r="O39" s="473"/>
      <c r="P39" s="473"/>
      <c r="Q39" s="473"/>
      <c r="R39" s="473"/>
      <c r="S39" s="473"/>
      <c r="T39" s="473"/>
      <c r="U39" s="473"/>
      <c r="V39" s="473"/>
      <c r="W39" s="473"/>
      <c r="X39" s="473"/>
      <c r="Y39" s="473"/>
      <c r="Z39" s="473"/>
      <c r="AA39" s="473"/>
      <c r="AB39" s="473"/>
      <c r="AC39" s="473"/>
      <c r="AD39" s="473"/>
      <c r="AE39" s="473"/>
      <c r="AF39" s="474"/>
      <c r="AG39" s="439" t="s">
        <v>171</v>
      </c>
      <c r="AH39" s="440"/>
      <c r="AI39" s="441"/>
    </row>
    <row r="40" spans="1:35" ht="18.75" customHeight="1">
      <c r="A40" s="536"/>
      <c r="B40" s="503"/>
      <c r="C40" s="519"/>
      <c r="D40" s="520"/>
      <c r="E40" s="520"/>
      <c r="F40" s="520"/>
      <c r="G40" s="521"/>
      <c r="H40" s="104"/>
      <c r="I40" s="104"/>
      <c r="J40" s="104"/>
      <c r="K40" s="107" t="s">
        <v>164</v>
      </c>
      <c r="L40" s="463" t="s">
        <v>216</v>
      </c>
      <c r="M40" s="463"/>
      <c r="N40" s="463"/>
      <c r="O40" s="463"/>
      <c r="P40" s="463"/>
      <c r="Q40" s="463"/>
      <c r="R40" s="463"/>
      <c r="S40" s="463"/>
      <c r="T40" s="463"/>
      <c r="U40" s="463"/>
      <c r="V40" s="463"/>
      <c r="W40" s="463"/>
      <c r="X40" s="463"/>
      <c r="Y40" s="463"/>
      <c r="Z40" s="463"/>
      <c r="AA40" s="463"/>
      <c r="AB40" s="463"/>
      <c r="AC40" s="463"/>
      <c r="AD40" s="463"/>
      <c r="AE40" s="463"/>
      <c r="AF40" s="464"/>
      <c r="AG40" s="460" t="s">
        <v>265</v>
      </c>
      <c r="AH40" s="461"/>
      <c r="AI40" s="462"/>
    </row>
    <row r="41" spans="1:35" ht="18.75" customHeight="1">
      <c r="A41" s="536"/>
      <c r="B41" s="503"/>
      <c r="C41" s="522"/>
      <c r="D41" s="523"/>
      <c r="E41" s="523"/>
      <c r="F41" s="523"/>
      <c r="G41" s="524"/>
      <c r="H41" s="94"/>
      <c r="I41" s="94"/>
      <c r="J41" s="94"/>
      <c r="K41" s="95" t="s">
        <v>266</v>
      </c>
      <c r="L41" s="442" t="s">
        <v>217</v>
      </c>
      <c r="M41" s="442"/>
      <c r="N41" s="442"/>
      <c r="O41" s="442"/>
      <c r="P41" s="442"/>
      <c r="Q41" s="442"/>
      <c r="R41" s="442"/>
      <c r="S41" s="442"/>
      <c r="T41" s="442"/>
      <c r="U41" s="442"/>
      <c r="V41" s="442"/>
      <c r="W41" s="442"/>
      <c r="X41" s="442"/>
      <c r="Y41" s="442"/>
      <c r="Z41" s="442"/>
      <c r="AA41" s="442"/>
      <c r="AB41" s="442"/>
      <c r="AC41" s="442"/>
      <c r="AD41" s="442"/>
      <c r="AE41" s="442"/>
      <c r="AF41" s="443"/>
      <c r="AG41" s="444" t="s">
        <v>172</v>
      </c>
      <c r="AH41" s="445"/>
      <c r="AI41" s="446"/>
    </row>
    <row r="42" spans="1:35" ht="18.75" customHeight="1">
      <c r="A42" s="536"/>
      <c r="B42" s="503"/>
      <c r="C42" s="505" t="s">
        <v>267</v>
      </c>
      <c r="D42" s="506"/>
      <c r="E42" s="506"/>
      <c r="F42" s="506"/>
      <c r="G42" s="507"/>
      <c r="H42" s="92"/>
      <c r="I42" s="92"/>
      <c r="J42" s="92"/>
      <c r="K42" s="100" t="s">
        <v>255</v>
      </c>
      <c r="L42" s="511" t="s">
        <v>268</v>
      </c>
      <c r="M42" s="511"/>
      <c r="N42" s="511"/>
      <c r="O42" s="511"/>
      <c r="P42" s="511"/>
      <c r="Q42" s="511"/>
      <c r="R42" s="511"/>
      <c r="S42" s="511"/>
      <c r="T42" s="511"/>
      <c r="U42" s="511"/>
      <c r="V42" s="511"/>
      <c r="W42" s="511"/>
      <c r="X42" s="511"/>
      <c r="Y42" s="511"/>
      <c r="Z42" s="511"/>
      <c r="AA42" s="511"/>
      <c r="AB42" s="511"/>
      <c r="AC42" s="511"/>
      <c r="AD42" s="511"/>
      <c r="AE42" s="511"/>
      <c r="AF42" s="512"/>
      <c r="AG42" s="513" t="s">
        <v>173</v>
      </c>
      <c r="AH42" s="514"/>
      <c r="AI42" s="515"/>
    </row>
    <row r="43" spans="1:35" ht="18.75" customHeight="1">
      <c r="A43" s="536"/>
      <c r="B43" s="503"/>
      <c r="C43" s="505"/>
      <c r="D43" s="506"/>
      <c r="E43" s="506"/>
      <c r="F43" s="506"/>
      <c r="G43" s="507"/>
      <c r="H43" s="97"/>
      <c r="I43" s="97"/>
      <c r="J43" s="97"/>
      <c r="K43" s="98" t="s">
        <v>164</v>
      </c>
      <c r="L43" s="485" t="s">
        <v>269</v>
      </c>
      <c r="M43" s="485"/>
      <c r="N43" s="485"/>
      <c r="O43" s="485"/>
      <c r="P43" s="485"/>
      <c r="Q43" s="485"/>
      <c r="R43" s="485"/>
      <c r="S43" s="485"/>
      <c r="T43" s="485"/>
      <c r="U43" s="485"/>
      <c r="V43" s="485"/>
      <c r="W43" s="485"/>
      <c r="X43" s="485"/>
      <c r="Y43" s="485"/>
      <c r="Z43" s="485"/>
      <c r="AA43" s="485"/>
      <c r="AB43" s="485"/>
      <c r="AC43" s="485"/>
      <c r="AD43" s="485"/>
      <c r="AE43" s="485"/>
      <c r="AF43" s="486"/>
      <c r="AG43" s="460" t="s">
        <v>173</v>
      </c>
      <c r="AH43" s="461"/>
      <c r="AI43" s="462"/>
    </row>
    <row r="44" spans="1:35" ht="18.75" customHeight="1">
      <c r="A44" s="536"/>
      <c r="B44" s="503"/>
      <c r="C44" s="505"/>
      <c r="D44" s="506"/>
      <c r="E44" s="506"/>
      <c r="F44" s="506"/>
      <c r="G44" s="507"/>
      <c r="H44" s="97"/>
      <c r="I44" s="97"/>
      <c r="J44" s="97"/>
      <c r="K44" s="98" t="s">
        <v>174</v>
      </c>
      <c r="L44" s="485" t="s">
        <v>270</v>
      </c>
      <c r="M44" s="485"/>
      <c r="N44" s="485"/>
      <c r="O44" s="485"/>
      <c r="P44" s="485"/>
      <c r="Q44" s="485"/>
      <c r="R44" s="485"/>
      <c r="S44" s="485"/>
      <c r="T44" s="485"/>
      <c r="U44" s="485"/>
      <c r="V44" s="485"/>
      <c r="W44" s="485"/>
      <c r="X44" s="485"/>
      <c r="Y44" s="485"/>
      <c r="Z44" s="485"/>
      <c r="AA44" s="485"/>
      <c r="AB44" s="485"/>
      <c r="AC44" s="485"/>
      <c r="AD44" s="485"/>
      <c r="AE44" s="485"/>
      <c r="AF44" s="486"/>
      <c r="AG44" s="460" t="s">
        <v>271</v>
      </c>
      <c r="AH44" s="461"/>
      <c r="AI44" s="462"/>
    </row>
    <row r="45" spans="1:35" ht="18.75" customHeight="1">
      <c r="A45" s="536"/>
      <c r="B45" s="503"/>
      <c r="C45" s="505"/>
      <c r="D45" s="506"/>
      <c r="E45" s="506"/>
      <c r="F45" s="506"/>
      <c r="G45" s="507"/>
      <c r="H45" s="99"/>
      <c r="I45" s="99"/>
      <c r="J45" s="99"/>
      <c r="K45" s="98" t="s">
        <v>166</v>
      </c>
      <c r="L45" s="463" t="s">
        <v>272</v>
      </c>
      <c r="M45" s="463"/>
      <c r="N45" s="463"/>
      <c r="O45" s="463"/>
      <c r="P45" s="463"/>
      <c r="Q45" s="463"/>
      <c r="R45" s="463"/>
      <c r="S45" s="463"/>
      <c r="T45" s="463"/>
      <c r="U45" s="463"/>
      <c r="V45" s="463"/>
      <c r="W45" s="463"/>
      <c r="X45" s="463"/>
      <c r="Y45" s="463"/>
      <c r="Z45" s="463"/>
      <c r="AA45" s="463"/>
      <c r="AB45" s="463"/>
      <c r="AC45" s="463"/>
      <c r="AD45" s="463"/>
      <c r="AE45" s="463"/>
      <c r="AF45" s="464"/>
      <c r="AG45" s="460" t="s">
        <v>271</v>
      </c>
      <c r="AH45" s="461"/>
      <c r="AI45" s="462"/>
    </row>
    <row r="46" spans="1:35" ht="18.75" customHeight="1">
      <c r="A46" s="536"/>
      <c r="B46" s="504"/>
      <c r="C46" s="508"/>
      <c r="D46" s="509"/>
      <c r="E46" s="509"/>
      <c r="F46" s="509"/>
      <c r="G46" s="510"/>
      <c r="H46" s="94"/>
      <c r="I46" s="94"/>
      <c r="J46" s="94"/>
      <c r="K46" s="101" t="s">
        <v>273</v>
      </c>
      <c r="L46" s="483" t="s">
        <v>274</v>
      </c>
      <c r="M46" s="483"/>
      <c r="N46" s="483"/>
      <c r="O46" s="483"/>
      <c r="P46" s="483"/>
      <c r="Q46" s="483"/>
      <c r="R46" s="483"/>
      <c r="S46" s="483"/>
      <c r="T46" s="483"/>
      <c r="U46" s="483"/>
      <c r="V46" s="483"/>
      <c r="W46" s="483"/>
      <c r="X46" s="483"/>
      <c r="Y46" s="483"/>
      <c r="Z46" s="483"/>
      <c r="AA46" s="483"/>
      <c r="AB46" s="483"/>
      <c r="AC46" s="483"/>
      <c r="AD46" s="483"/>
      <c r="AE46" s="483"/>
      <c r="AF46" s="484"/>
      <c r="AG46" s="444" t="s">
        <v>265</v>
      </c>
      <c r="AH46" s="445"/>
      <c r="AI46" s="446"/>
    </row>
    <row r="47" spans="1:35" ht="18.75" customHeight="1">
      <c r="A47" s="536"/>
      <c r="B47" s="502" t="s">
        <v>275</v>
      </c>
      <c r="C47" s="505" t="s">
        <v>276</v>
      </c>
      <c r="D47" s="506"/>
      <c r="E47" s="506"/>
      <c r="F47" s="506"/>
      <c r="G47" s="507"/>
      <c r="H47" s="92"/>
      <c r="I47" s="92"/>
      <c r="J47" s="92"/>
      <c r="K47" s="93" t="s">
        <v>255</v>
      </c>
      <c r="L47" s="511" t="s">
        <v>277</v>
      </c>
      <c r="M47" s="511"/>
      <c r="N47" s="511"/>
      <c r="O47" s="511"/>
      <c r="P47" s="511"/>
      <c r="Q47" s="511"/>
      <c r="R47" s="511"/>
      <c r="S47" s="511"/>
      <c r="T47" s="511"/>
      <c r="U47" s="511"/>
      <c r="V47" s="511"/>
      <c r="W47" s="511"/>
      <c r="X47" s="511"/>
      <c r="Y47" s="511"/>
      <c r="Z47" s="511"/>
      <c r="AA47" s="511"/>
      <c r="AB47" s="511"/>
      <c r="AC47" s="511"/>
      <c r="AD47" s="511"/>
      <c r="AE47" s="511"/>
      <c r="AF47" s="512"/>
      <c r="AG47" s="513" t="s">
        <v>175</v>
      </c>
      <c r="AH47" s="514"/>
      <c r="AI47" s="515"/>
    </row>
    <row r="48" spans="1:35" ht="18.75" customHeight="1">
      <c r="A48" s="536"/>
      <c r="B48" s="503"/>
      <c r="C48" s="505"/>
      <c r="D48" s="506"/>
      <c r="E48" s="506"/>
      <c r="F48" s="506"/>
      <c r="G48" s="507"/>
      <c r="H48" s="97"/>
      <c r="I48" s="97"/>
      <c r="J48" s="97"/>
      <c r="K48" s="98" t="s">
        <v>164</v>
      </c>
      <c r="L48" s="485" t="s">
        <v>278</v>
      </c>
      <c r="M48" s="485"/>
      <c r="N48" s="485"/>
      <c r="O48" s="485"/>
      <c r="P48" s="485"/>
      <c r="Q48" s="485"/>
      <c r="R48" s="485"/>
      <c r="S48" s="485"/>
      <c r="T48" s="485"/>
      <c r="U48" s="485"/>
      <c r="V48" s="485"/>
      <c r="W48" s="485"/>
      <c r="X48" s="485"/>
      <c r="Y48" s="485"/>
      <c r="Z48" s="485"/>
      <c r="AA48" s="485"/>
      <c r="AB48" s="485"/>
      <c r="AC48" s="485"/>
      <c r="AD48" s="485"/>
      <c r="AE48" s="485"/>
      <c r="AF48" s="486"/>
      <c r="AG48" s="460" t="s">
        <v>176</v>
      </c>
      <c r="AH48" s="461"/>
      <c r="AI48" s="462"/>
    </row>
    <row r="49" spans="1:35" ht="18.75" customHeight="1">
      <c r="A49" s="536"/>
      <c r="B49" s="503"/>
      <c r="C49" s="505"/>
      <c r="D49" s="506"/>
      <c r="E49" s="506"/>
      <c r="F49" s="506"/>
      <c r="G49" s="507"/>
      <c r="H49" s="97"/>
      <c r="I49" s="97"/>
      <c r="J49" s="97"/>
      <c r="K49" s="98" t="s">
        <v>174</v>
      </c>
      <c r="L49" s="485" t="s">
        <v>279</v>
      </c>
      <c r="M49" s="485"/>
      <c r="N49" s="485"/>
      <c r="O49" s="485"/>
      <c r="P49" s="485"/>
      <c r="Q49" s="485"/>
      <c r="R49" s="485"/>
      <c r="S49" s="485"/>
      <c r="T49" s="485"/>
      <c r="U49" s="485"/>
      <c r="V49" s="485"/>
      <c r="W49" s="485"/>
      <c r="X49" s="485"/>
      <c r="Y49" s="485"/>
      <c r="Z49" s="485"/>
      <c r="AA49" s="485"/>
      <c r="AB49" s="485"/>
      <c r="AC49" s="485"/>
      <c r="AD49" s="485"/>
      <c r="AE49" s="485"/>
      <c r="AF49" s="486"/>
      <c r="AG49" s="460" t="s">
        <v>176</v>
      </c>
      <c r="AH49" s="461"/>
      <c r="AI49" s="462"/>
    </row>
    <row r="50" spans="1:35" ht="18.75" customHeight="1">
      <c r="A50" s="536"/>
      <c r="B50" s="503"/>
      <c r="C50" s="508"/>
      <c r="D50" s="509"/>
      <c r="E50" s="509"/>
      <c r="F50" s="509"/>
      <c r="G50" s="510"/>
      <c r="H50" s="94"/>
      <c r="I50" s="94"/>
      <c r="J50" s="94"/>
      <c r="K50" s="101" t="s">
        <v>166</v>
      </c>
      <c r="L50" s="483" t="s">
        <v>177</v>
      </c>
      <c r="M50" s="483"/>
      <c r="N50" s="483"/>
      <c r="O50" s="483"/>
      <c r="P50" s="483"/>
      <c r="Q50" s="483"/>
      <c r="R50" s="483"/>
      <c r="S50" s="483"/>
      <c r="T50" s="483"/>
      <c r="U50" s="483"/>
      <c r="V50" s="483"/>
      <c r="W50" s="483"/>
      <c r="X50" s="483"/>
      <c r="Y50" s="483"/>
      <c r="Z50" s="483"/>
      <c r="AA50" s="483"/>
      <c r="AB50" s="483"/>
      <c r="AC50" s="483"/>
      <c r="AD50" s="483"/>
      <c r="AE50" s="483"/>
      <c r="AF50" s="484"/>
      <c r="AG50" s="444" t="s">
        <v>176</v>
      </c>
      <c r="AH50" s="445"/>
      <c r="AI50" s="446"/>
    </row>
    <row r="51" spans="1:35" ht="18.75" customHeight="1">
      <c r="A51" s="536"/>
      <c r="B51" s="503"/>
      <c r="C51" s="516" t="s">
        <v>88</v>
      </c>
      <c r="D51" s="517"/>
      <c r="E51" s="517"/>
      <c r="F51" s="517"/>
      <c r="G51" s="518"/>
      <c r="H51" s="92"/>
      <c r="I51" s="92"/>
      <c r="J51" s="92"/>
      <c r="K51" s="93" t="s">
        <v>255</v>
      </c>
      <c r="L51" s="511" t="s">
        <v>280</v>
      </c>
      <c r="M51" s="511"/>
      <c r="N51" s="511"/>
      <c r="O51" s="511"/>
      <c r="P51" s="511"/>
      <c r="Q51" s="511"/>
      <c r="R51" s="511"/>
      <c r="S51" s="511"/>
      <c r="T51" s="511"/>
      <c r="U51" s="511"/>
      <c r="V51" s="511"/>
      <c r="W51" s="511"/>
      <c r="X51" s="511"/>
      <c r="Y51" s="511"/>
      <c r="Z51" s="511"/>
      <c r="AA51" s="511"/>
      <c r="AB51" s="511"/>
      <c r="AC51" s="511"/>
      <c r="AD51" s="511"/>
      <c r="AE51" s="511"/>
      <c r="AF51" s="512"/>
      <c r="AG51" s="513" t="s">
        <v>281</v>
      </c>
      <c r="AH51" s="514"/>
      <c r="AI51" s="515"/>
    </row>
    <row r="52" spans="1:35" ht="18.75" customHeight="1">
      <c r="A52" s="536"/>
      <c r="B52" s="503"/>
      <c r="C52" s="519"/>
      <c r="D52" s="520"/>
      <c r="E52" s="520"/>
      <c r="F52" s="520"/>
      <c r="G52" s="521"/>
      <c r="H52" s="97"/>
      <c r="I52" s="97"/>
      <c r="J52" s="97"/>
      <c r="K52" s="98" t="s">
        <v>164</v>
      </c>
      <c r="L52" s="485" t="s">
        <v>282</v>
      </c>
      <c r="M52" s="485"/>
      <c r="N52" s="485"/>
      <c r="O52" s="485"/>
      <c r="P52" s="485"/>
      <c r="Q52" s="485"/>
      <c r="R52" s="485"/>
      <c r="S52" s="485"/>
      <c r="T52" s="485"/>
      <c r="U52" s="485"/>
      <c r="V52" s="485"/>
      <c r="W52" s="485"/>
      <c r="X52" s="485"/>
      <c r="Y52" s="485"/>
      <c r="Z52" s="485"/>
      <c r="AA52" s="485"/>
      <c r="AB52" s="485"/>
      <c r="AC52" s="485"/>
      <c r="AD52" s="485"/>
      <c r="AE52" s="485"/>
      <c r="AF52" s="486"/>
      <c r="AG52" s="460" t="s">
        <v>281</v>
      </c>
      <c r="AH52" s="461"/>
      <c r="AI52" s="462"/>
    </row>
    <row r="53" spans="1:35" ht="18.75" customHeight="1">
      <c r="A53" s="536"/>
      <c r="B53" s="503"/>
      <c r="C53" s="519"/>
      <c r="D53" s="520"/>
      <c r="E53" s="520"/>
      <c r="F53" s="520"/>
      <c r="G53" s="521"/>
      <c r="H53" s="104"/>
      <c r="I53" s="104"/>
      <c r="J53" s="104"/>
      <c r="K53" s="98" t="s">
        <v>174</v>
      </c>
      <c r="L53" s="463" t="s">
        <v>339</v>
      </c>
      <c r="M53" s="463"/>
      <c r="N53" s="463"/>
      <c r="O53" s="463"/>
      <c r="P53" s="463"/>
      <c r="Q53" s="463"/>
      <c r="R53" s="463"/>
      <c r="S53" s="463"/>
      <c r="T53" s="463"/>
      <c r="U53" s="463"/>
      <c r="V53" s="463"/>
      <c r="W53" s="463"/>
      <c r="X53" s="463"/>
      <c r="Y53" s="463"/>
      <c r="Z53" s="463"/>
      <c r="AA53" s="463"/>
      <c r="AB53" s="463"/>
      <c r="AC53" s="463"/>
      <c r="AD53" s="463"/>
      <c r="AE53" s="463"/>
      <c r="AF53" s="464"/>
      <c r="AG53" s="460" t="s">
        <v>253</v>
      </c>
      <c r="AH53" s="461"/>
      <c r="AI53" s="462"/>
    </row>
    <row r="54" spans="1:35" ht="18.75" customHeight="1">
      <c r="A54" s="537"/>
      <c r="B54" s="504"/>
      <c r="C54" s="522"/>
      <c r="D54" s="523"/>
      <c r="E54" s="523"/>
      <c r="F54" s="523"/>
      <c r="G54" s="524"/>
      <c r="H54" s="94"/>
      <c r="I54" s="94"/>
      <c r="J54" s="94"/>
      <c r="K54" s="143" t="s">
        <v>166</v>
      </c>
      <c r="L54" s="487" t="s">
        <v>340</v>
      </c>
      <c r="M54" s="487"/>
      <c r="N54" s="487"/>
      <c r="O54" s="487"/>
      <c r="P54" s="487"/>
      <c r="Q54" s="487"/>
      <c r="R54" s="487"/>
      <c r="S54" s="487"/>
      <c r="T54" s="487"/>
      <c r="U54" s="487"/>
      <c r="V54" s="487"/>
      <c r="W54" s="487"/>
      <c r="X54" s="487"/>
      <c r="Y54" s="487"/>
      <c r="Z54" s="487"/>
      <c r="AA54" s="487"/>
      <c r="AB54" s="487"/>
      <c r="AC54" s="487"/>
      <c r="AD54" s="487"/>
      <c r="AE54" s="487"/>
      <c r="AF54" s="488"/>
      <c r="AG54" s="489" t="s">
        <v>178</v>
      </c>
      <c r="AH54" s="490"/>
      <c r="AI54" s="491"/>
    </row>
    <row r="55" spans="1:35" ht="18.75" customHeight="1">
      <c r="A55" s="465" t="s">
        <v>104</v>
      </c>
      <c r="B55" s="493" t="s">
        <v>179</v>
      </c>
      <c r="C55" s="494"/>
      <c r="D55" s="494"/>
      <c r="E55" s="494"/>
      <c r="F55" s="494"/>
      <c r="G55" s="495"/>
      <c r="H55" s="96"/>
      <c r="I55" s="96"/>
      <c r="J55" s="96"/>
      <c r="K55" s="106" t="s">
        <v>283</v>
      </c>
      <c r="L55" s="437" t="s">
        <v>180</v>
      </c>
      <c r="M55" s="437"/>
      <c r="N55" s="437"/>
      <c r="O55" s="437"/>
      <c r="P55" s="437"/>
      <c r="Q55" s="437"/>
      <c r="R55" s="437"/>
      <c r="S55" s="437"/>
      <c r="T55" s="437"/>
      <c r="U55" s="437"/>
      <c r="V55" s="437"/>
      <c r="W55" s="437"/>
      <c r="X55" s="437"/>
      <c r="Y55" s="437"/>
      <c r="Z55" s="437"/>
      <c r="AA55" s="437"/>
      <c r="AB55" s="437"/>
      <c r="AC55" s="437"/>
      <c r="AD55" s="437"/>
      <c r="AE55" s="437"/>
      <c r="AF55" s="438"/>
      <c r="AG55" s="439" t="s">
        <v>178</v>
      </c>
      <c r="AH55" s="440"/>
      <c r="AI55" s="441"/>
    </row>
    <row r="56" spans="1:35" ht="18.75" customHeight="1">
      <c r="A56" s="466"/>
      <c r="B56" s="496"/>
      <c r="C56" s="497"/>
      <c r="D56" s="497"/>
      <c r="E56" s="497"/>
      <c r="F56" s="497"/>
      <c r="G56" s="498"/>
      <c r="H56" s="92"/>
      <c r="I56" s="92"/>
      <c r="J56" s="92"/>
      <c r="K56" s="98" t="s">
        <v>164</v>
      </c>
      <c r="L56" s="463" t="s">
        <v>181</v>
      </c>
      <c r="M56" s="463"/>
      <c r="N56" s="463"/>
      <c r="O56" s="463"/>
      <c r="P56" s="463"/>
      <c r="Q56" s="463"/>
      <c r="R56" s="463"/>
      <c r="S56" s="463"/>
      <c r="T56" s="463"/>
      <c r="U56" s="463"/>
      <c r="V56" s="463"/>
      <c r="W56" s="463"/>
      <c r="X56" s="463"/>
      <c r="Y56" s="463"/>
      <c r="Z56" s="463"/>
      <c r="AA56" s="463"/>
      <c r="AB56" s="463"/>
      <c r="AC56" s="463"/>
      <c r="AD56" s="463"/>
      <c r="AE56" s="463"/>
      <c r="AF56" s="464"/>
      <c r="AG56" s="460" t="s">
        <v>178</v>
      </c>
      <c r="AH56" s="461"/>
      <c r="AI56" s="462"/>
    </row>
    <row r="57" spans="1:35" ht="18.75" customHeight="1">
      <c r="A57" s="466"/>
      <c r="B57" s="496"/>
      <c r="C57" s="497"/>
      <c r="D57" s="497"/>
      <c r="E57" s="497"/>
      <c r="F57" s="497"/>
      <c r="G57" s="498"/>
      <c r="H57" s="97"/>
      <c r="I57" s="97"/>
      <c r="J57" s="97"/>
      <c r="K57" s="142" t="s">
        <v>174</v>
      </c>
      <c r="L57" s="485" t="s">
        <v>182</v>
      </c>
      <c r="M57" s="485"/>
      <c r="N57" s="485"/>
      <c r="O57" s="485"/>
      <c r="P57" s="485"/>
      <c r="Q57" s="485"/>
      <c r="R57" s="485"/>
      <c r="S57" s="485"/>
      <c r="T57" s="485"/>
      <c r="U57" s="485"/>
      <c r="V57" s="485"/>
      <c r="W57" s="485"/>
      <c r="X57" s="485"/>
      <c r="Y57" s="485"/>
      <c r="Z57" s="485"/>
      <c r="AA57" s="485"/>
      <c r="AB57" s="485"/>
      <c r="AC57" s="485"/>
      <c r="AD57" s="485"/>
      <c r="AE57" s="485"/>
      <c r="AF57" s="486"/>
      <c r="AG57" s="460" t="s">
        <v>178</v>
      </c>
      <c r="AH57" s="461"/>
      <c r="AI57" s="462"/>
    </row>
    <row r="58" spans="1:35" ht="18.75" customHeight="1">
      <c r="A58" s="466"/>
      <c r="B58" s="496"/>
      <c r="C58" s="497"/>
      <c r="D58" s="497"/>
      <c r="E58" s="497"/>
      <c r="F58" s="497"/>
      <c r="G58" s="498"/>
      <c r="H58" s="99"/>
      <c r="I58" s="99"/>
      <c r="J58" s="99"/>
      <c r="K58" s="98" t="s">
        <v>166</v>
      </c>
      <c r="L58" s="485" t="s">
        <v>183</v>
      </c>
      <c r="M58" s="485"/>
      <c r="N58" s="485"/>
      <c r="O58" s="485"/>
      <c r="P58" s="485"/>
      <c r="Q58" s="485"/>
      <c r="R58" s="485"/>
      <c r="S58" s="485"/>
      <c r="T58" s="485"/>
      <c r="U58" s="485"/>
      <c r="V58" s="485"/>
      <c r="W58" s="485"/>
      <c r="X58" s="485"/>
      <c r="Y58" s="485"/>
      <c r="Z58" s="485"/>
      <c r="AA58" s="485"/>
      <c r="AB58" s="485"/>
      <c r="AC58" s="485"/>
      <c r="AD58" s="485"/>
      <c r="AE58" s="485"/>
      <c r="AF58" s="486"/>
      <c r="AG58" s="460" t="s">
        <v>178</v>
      </c>
      <c r="AH58" s="461"/>
      <c r="AI58" s="462"/>
    </row>
    <row r="59" spans="1:35" ht="18.75" customHeight="1">
      <c r="A59" s="466"/>
      <c r="B59" s="496"/>
      <c r="C59" s="497"/>
      <c r="D59" s="497"/>
      <c r="E59" s="497"/>
      <c r="F59" s="497"/>
      <c r="G59" s="498"/>
      <c r="H59" s="99"/>
      <c r="I59" s="99"/>
      <c r="J59" s="99"/>
      <c r="K59" s="142" t="s">
        <v>169</v>
      </c>
      <c r="L59" s="485" t="s">
        <v>185</v>
      </c>
      <c r="M59" s="485"/>
      <c r="N59" s="485"/>
      <c r="O59" s="485"/>
      <c r="P59" s="485"/>
      <c r="Q59" s="485"/>
      <c r="R59" s="485"/>
      <c r="S59" s="485"/>
      <c r="T59" s="485"/>
      <c r="U59" s="485"/>
      <c r="V59" s="485"/>
      <c r="W59" s="485"/>
      <c r="X59" s="485"/>
      <c r="Y59" s="485"/>
      <c r="Z59" s="485"/>
      <c r="AA59" s="485"/>
      <c r="AB59" s="485"/>
      <c r="AC59" s="485"/>
      <c r="AD59" s="485"/>
      <c r="AE59" s="485"/>
      <c r="AF59" s="486"/>
      <c r="AG59" s="460" t="s">
        <v>178</v>
      </c>
      <c r="AH59" s="461"/>
      <c r="AI59" s="462"/>
    </row>
    <row r="60" spans="1:35" ht="18.75" customHeight="1">
      <c r="A60" s="466"/>
      <c r="B60" s="496"/>
      <c r="C60" s="497"/>
      <c r="D60" s="497"/>
      <c r="E60" s="497"/>
      <c r="F60" s="497"/>
      <c r="G60" s="498"/>
      <c r="H60" s="99"/>
      <c r="I60" s="99"/>
      <c r="J60" s="99"/>
      <c r="K60" s="98" t="s">
        <v>184</v>
      </c>
      <c r="L60" s="463" t="s">
        <v>284</v>
      </c>
      <c r="M60" s="463"/>
      <c r="N60" s="463"/>
      <c r="O60" s="463"/>
      <c r="P60" s="463"/>
      <c r="Q60" s="463"/>
      <c r="R60" s="463"/>
      <c r="S60" s="463"/>
      <c r="T60" s="463"/>
      <c r="U60" s="463"/>
      <c r="V60" s="463"/>
      <c r="W60" s="463"/>
      <c r="X60" s="463"/>
      <c r="Y60" s="463"/>
      <c r="Z60" s="463"/>
      <c r="AA60" s="463"/>
      <c r="AB60" s="463"/>
      <c r="AC60" s="463"/>
      <c r="AD60" s="463"/>
      <c r="AE60" s="463"/>
      <c r="AF60" s="464"/>
      <c r="AG60" s="460" t="s">
        <v>178</v>
      </c>
      <c r="AH60" s="461"/>
      <c r="AI60" s="462"/>
    </row>
    <row r="61" spans="1:35" ht="18.75" customHeight="1">
      <c r="A61" s="466"/>
      <c r="B61" s="496"/>
      <c r="C61" s="497"/>
      <c r="D61" s="497"/>
      <c r="E61" s="497"/>
      <c r="F61" s="497"/>
      <c r="G61" s="498"/>
      <c r="H61" s="99"/>
      <c r="I61" s="99"/>
      <c r="J61" s="99"/>
      <c r="K61" s="142" t="s">
        <v>186</v>
      </c>
      <c r="L61" s="463" t="s">
        <v>285</v>
      </c>
      <c r="M61" s="463"/>
      <c r="N61" s="463"/>
      <c r="O61" s="463"/>
      <c r="P61" s="463"/>
      <c r="Q61" s="463"/>
      <c r="R61" s="463"/>
      <c r="S61" s="463"/>
      <c r="T61" s="463"/>
      <c r="U61" s="463"/>
      <c r="V61" s="463"/>
      <c r="W61" s="463"/>
      <c r="X61" s="463"/>
      <c r="Y61" s="463"/>
      <c r="Z61" s="463"/>
      <c r="AA61" s="463"/>
      <c r="AB61" s="463"/>
      <c r="AC61" s="463"/>
      <c r="AD61" s="463"/>
      <c r="AE61" s="463"/>
      <c r="AF61" s="464"/>
      <c r="AG61" s="460" t="s">
        <v>286</v>
      </c>
      <c r="AH61" s="461"/>
      <c r="AI61" s="462"/>
    </row>
    <row r="62" spans="1:35" ht="18.75" customHeight="1">
      <c r="A62" s="466"/>
      <c r="B62" s="499"/>
      <c r="C62" s="500"/>
      <c r="D62" s="500"/>
      <c r="E62" s="500"/>
      <c r="F62" s="500"/>
      <c r="G62" s="501"/>
      <c r="H62" s="94"/>
      <c r="I62" s="94"/>
      <c r="J62" s="94"/>
      <c r="K62" s="98" t="s">
        <v>287</v>
      </c>
      <c r="L62" s="442" t="s">
        <v>288</v>
      </c>
      <c r="M62" s="442"/>
      <c r="N62" s="442"/>
      <c r="O62" s="442"/>
      <c r="P62" s="442"/>
      <c r="Q62" s="442"/>
      <c r="R62" s="442"/>
      <c r="S62" s="442"/>
      <c r="T62" s="442"/>
      <c r="U62" s="442"/>
      <c r="V62" s="442"/>
      <c r="W62" s="442"/>
      <c r="X62" s="442"/>
      <c r="Y62" s="442"/>
      <c r="Z62" s="442"/>
      <c r="AA62" s="442"/>
      <c r="AB62" s="442"/>
      <c r="AC62" s="442"/>
      <c r="AD62" s="442"/>
      <c r="AE62" s="442"/>
      <c r="AF62" s="443"/>
      <c r="AG62" s="444" t="s">
        <v>289</v>
      </c>
      <c r="AH62" s="445"/>
      <c r="AI62" s="446"/>
    </row>
    <row r="63" spans="1:35" ht="18.75" customHeight="1">
      <c r="A63" s="466"/>
      <c r="B63" s="467" t="s">
        <v>105</v>
      </c>
      <c r="C63" s="468"/>
      <c r="D63" s="468"/>
      <c r="E63" s="468"/>
      <c r="F63" s="468"/>
      <c r="G63" s="469"/>
      <c r="H63" s="96"/>
      <c r="I63" s="96"/>
      <c r="J63" s="96"/>
      <c r="K63" s="106" t="s">
        <v>187</v>
      </c>
      <c r="L63" s="473" t="s">
        <v>218</v>
      </c>
      <c r="M63" s="473"/>
      <c r="N63" s="473"/>
      <c r="O63" s="473"/>
      <c r="P63" s="473"/>
      <c r="Q63" s="473"/>
      <c r="R63" s="473"/>
      <c r="S63" s="473"/>
      <c r="T63" s="473"/>
      <c r="U63" s="473"/>
      <c r="V63" s="473"/>
      <c r="W63" s="473"/>
      <c r="X63" s="473"/>
      <c r="Y63" s="473"/>
      <c r="Z63" s="473"/>
      <c r="AA63" s="473"/>
      <c r="AB63" s="473"/>
      <c r="AC63" s="473"/>
      <c r="AD63" s="473"/>
      <c r="AE63" s="473"/>
      <c r="AF63" s="474"/>
      <c r="AG63" s="439" t="s">
        <v>178</v>
      </c>
      <c r="AH63" s="440"/>
      <c r="AI63" s="441"/>
    </row>
    <row r="64" spans="1:35" ht="18.75" customHeight="1">
      <c r="A64" s="492"/>
      <c r="B64" s="470"/>
      <c r="C64" s="471"/>
      <c r="D64" s="471"/>
      <c r="E64" s="471"/>
      <c r="F64" s="471"/>
      <c r="G64" s="472"/>
      <c r="H64" s="91"/>
      <c r="I64" s="91"/>
      <c r="J64" s="91"/>
      <c r="K64" s="143" t="s">
        <v>164</v>
      </c>
      <c r="L64" s="442" t="s">
        <v>219</v>
      </c>
      <c r="M64" s="442"/>
      <c r="N64" s="442"/>
      <c r="O64" s="442"/>
      <c r="P64" s="442"/>
      <c r="Q64" s="442"/>
      <c r="R64" s="442"/>
      <c r="S64" s="442"/>
      <c r="T64" s="442"/>
      <c r="U64" s="442"/>
      <c r="V64" s="442"/>
      <c r="W64" s="442"/>
      <c r="X64" s="442"/>
      <c r="Y64" s="442"/>
      <c r="Z64" s="442"/>
      <c r="AA64" s="442"/>
      <c r="AB64" s="442"/>
      <c r="AC64" s="442"/>
      <c r="AD64" s="442"/>
      <c r="AE64" s="442"/>
      <c r="AF64" s="443"/>
      <c r="AG64" s="444" t="s">
        <v>220</v>
      </c>
      <c r="AH64" s="445"/>
      <c r="AI64" s="446"/>
    </row>
    <row r="65" spans="1:35" ht="18.75" customHeight="1">
      <c r="A65" s="465" t="s">
        <v>106</v>
      </c>
      <c r="B65" s="467" t="s">
        <v>188</v>
      </c>
      <c r="C65" s="468"/>
      <c r="D65" s="468"/>
      <c r="E65" s="468"/>
      <c r="F65" s="468"/>
      <c r="G65" s="469"/>
      <c r="H65" s="96"/>
      <c r="I65" s="96"/>
      <c r="J65" s="96"/>
      <c r="K65" s="93" t="s">
        <v>290</v>
      </c>
      <c r="L65" s="437" t="s">
        <v>189</v>
      </c>
      <c r="M65" s="437"/>
      <c r="N65" s="437"/>
      <c r="O65" s="437"/>
      <c r="P65" s="437"/>
      <c r="Q65" s="437"/>
      <c r="R65" s="437"/>
      <c r="S65" s="437"/>
      <c r="T65" s="437"/>
      <c r="U65" s="437"/>
      <c r="V65" s="437"/>
      <c r="W65" s="437"/>
      <c r="X65" s="437"/>
      <c r="Y65" s="437"/>
      <c r="Z65" s="437"/>
      <c r="AA65" s="437"/>
      <c r="AB65" s="437"/>
      <c r="AC65" s="437"/>
      <c r="AD65" s="437"/>
      <c r="AE65" s="437"/>
      <c r="AF65" s="438"/>
      <c r="AG65" s="439" t="s">
        <v>178</v>
      </c>
      <c r="AH65" s="440"/>
      <c r="AI65" s="441"/>
    </row>
    <row r="66" spans="1:35" ht="18.75" customHeight="1">
      <c r="A66" s="466"/>
      <c r="B66" s="470"/>
      <c r="C66" s="471"/>
      <c r="D66" s="471"/>
      <c r="E66" s="471"/>
      <c r="F66" s="471"/>
      <c r="G66" s="472"/>
      <c r="H66" s="91"/>
      <c r="I66" s="91"/>
      <c r="J66" s="91"/>
      <c r="K66" s="105" t="s">
        <v>164</v>
      </c>
      <c r="L66" s="442" t="s">
        <v>221</v>
      </c>
      <c r="M66" s="442"/>
      <c r="N66" s="442"/>
      <c r="O66" s="442"/>
      <c r="P66" s="442"/>
      <c r="Q66" s="442"/>
      <c r="R66" s="442"/>
      <c r="S66" s="442"/>
      <c r="T66" s="442"/>
      <c r="U66" s="442"/>
      <c r="V66" s="442"/>
      <c r="W66" s="442"/>
      <c r="X66" s="442"/>
      <c r="Y66" s="442"/>
      <c r="Z66" s="442"/>
      <c r="AA66" s="442"/>
      <c r="AB66" s="442"/>
      <c r="AC66" s="442"/>
      <c r="AD66" s="442"/>
      <c r="AE66" s="442"/>
      <c r="AF66" s="443"/>
      <c r="AG66" s="444" t="s">
        <v>178</v>
      </c>
      <c r="AH66" s="445"/>
      <c r="AI66" s="446"/>
    </row>
    <row r="67" spans="1:35" ht="18.75" customHeight="1">
      <c r="A67" s="466"/>
      <c r="B67" s="467" t="s">
        <v>291</v>
      </c>
      <c r="C67" s="468"/>
      <c r="D67" s="468"/>
      <c r="E67" s="468"/>
      <c r="F67" s="468"/>
      <c r="G67" s="469"/>
      <c r="H67" s="96"/>
      <c r="I67" s="96"/>
      <c r="J67" s="96"/>
      <c r="K67" s="93" t="s">
        <v>290</v>
      </c>
      <c r="L67" s="473" t="s">
        <v>292</v>
      </c>
      <c r="M67" s="473"/>
      <c r="N67" s="473"/>
      <c r="O67" s="473"/>
      <c r="P67" s="473"/>
      <c r="Q67" s="473"/>
      <c r="R67" s="473"/>
      <c r="S67" s="473"/>
      <c r="T67" s="473"/>
      <c r="U67" s="473"/>
      <c r="V67" s="473"/>
      <c r="W67" s="473"/>
      <c r="X67" s="473"/>
      <c r="Y67" s="473"/>
      <c r="Z67" s="473"/>
      <c r="AA67" s="473"/>
      <c r="AB67" s="473"/>
      <c r="AC67" s="473"/>
      <c r="AD67" s="473"/>
      <c r="AE67" s="473"/>
      <c r="AF67" s="474"/>
      <c r="AG67" s="439" t="s">
        <v>289</v>
      </c>
      <c r="AH67" s="440"/>
      <c r="AI67" s="441"/>
    </row>
    <row r="68" spans="1:35" ht="18.75" customHeight="1">
      <c r="A68" s="466"/>
      <c r="B68" s="470"/>
      <c r="C68" s="471"/>
      <c r="D68" s="471"/>
      <c r="E68" s="471"/>
      <c r="F68" s="471"/>
      <c r="G68" s="472"/>
      <c r="H68" s="104"/>
      <c r="I68" s="104"/>
      <c r="J68" s="104"/>
      <c r="K68" s="105" t="s">
        <v>164</v>
      </c>
      <c r="L68" s="442" t="s">
        <v>293</v>
      </c>
      <c r="M68" s="442"/>
      <c r="N68" s="442"/>
      <c r="O68" s="442"/>
      <c r="P68" s="442"/>
      <c r="Q68" s="442"/>
      <c r="R68" s="442"/>
      <c r="S68" s="442"/>
      <c r="T68" s="442"/>
      <c r="U68" s="442"/>
      <c r="V68" s="442"/>
      <c r="W68" s="442"/>
      <c r="X68" s="442"/>
      <c r="Y68" s="442"/>
      <c r="Z68" s="442"/>
      <c r="AA68" s="442"/>
      <c r="AB68" s="442"/>
      <c r="AC68" s="442"/>
      <c r="AD68" s="442"/>
      <c r="AE68" s="442"/>
      <c r="AF68" s="443"/>
      <c r="AG68" s="444" t="s">
        <v>289</v>
      </c>
      <c r="AH68" s="445"/>
      <c r="AI68" s="446"/>
    </row>
    <row r="69" spans="1:35" ht="18.75" customHeight="1">
      <c r="A69" s="466"/>
      <c r="B69" s="467" t="s">
        <v>190</v>
      </c>
      <c r="C69" s="468"/>
      <c r="D69" s="468"/>
      <c r="E69" s="468"/>
      <c r="F69" s="468"/>
      <c r="G69" s="469"/>
      <c r="H69" s="96"/>
      <c r="I69" s="96"/>
      <c r="J69" s="96"/>
      <c r="K69" s="93" t="s">
        <v>290</v>
      </c>
      <c r="L69" s="437" t="s">
        <v>191</v>
      </c>
      <c r="M69" s="437"/>
      <c r="N69" s="437"/>
      <c r="O69" s="437"/>
      <c r="P69" s="437"/>
      <c r="Q69" s="437"/>
      <c r="R69" s="437"/>
      <c r="S69" s="437"/>
      <c r="T69" s="437"/>
      <c r="U69" s="437"/>
      <c r="V69" s="437"/>
      <c r="W69" s="437"/>
      <c r="X69" s="437"/>
      <c r="Y69" s="437"/>
      <c r="Z69" s="437"/>
      <c r="AA69" s="437"/>
      <c r="AB69" s="437"/>
      <c r="AC69" s="437"/>
      <c r="AD69" s="437"/>
      <c r="AE69" s="437"/>
      <c r="AF69" s="438"/>
      <c r="AG69" s="439" t="s">
        <v>178</v>
      </c>
      <c r="AH69" s="440"/>
      <c r="AI69" s="441"/>
    </row>
    <row r="70" spans="1:35" ht="18.75" customHeight="1">
      <c r="A70" s="466"/>
      <c r="B70" s="470"/>
      <c r="C70" s="471"/>
      <c r="D70" s="471"/>
      <c r="E70" s="471"/>
      <c r="F70" s="471"/>
      <c r="G70" s="472"/>
      <c r="H70" s="91"/>
      <c r="I70" s="91"/>
      <c r="J70" s="91"/>
      <c r="K70" s="105" t="s">
        <v>164</v>
      </c>
      <c r="L70" s="442" t="s">
        <v>294</v>
      </c>
      <c r="M70" s="442"/>
      <c r="N70" s="442"/>
      <c r="O70" s="442"/>
      <c r="P70" s="442"/>
      <c r="Q70" s="442"/>
      <c r="R70" s="442"/>
      <c r="S70" s="442"/>
      <c r="T70" s="442"/>
      <c r="U70" s="442"/>
      <c r="V70" s="442"/>
      <c r="W70" s="442"/>
      <c r="X70" s="442"/>
      <c r="Y70" s="442"/>
      <c r="Z70" s="442"/>
      <c r="AA70" s="442"/>
      <c r="AB70" s="442"/>
      <c r="AC70" s="442"/>
      <c r="AD70" s="442"/>
      <c r="AE70" s="442"/>
      <c r="AF70" s="443"/>
      <c r="AG70" s="444" t="s">
        <v>295</v>
      </c>
      <c r="AH70" s="445"/>
      <c r="AI70" s="446"/>
    </row>
    <row r="71" spans="1:35" ht="18.75" customHeight="1">
      <c r="A71" s="466"/>
      <c r="B71" s="467" t="s">
        <v>222</v>
      </c>
      <c r="C71" s="468"/>
      <c r="D71" s="468"/>
      <c r="E71" s="468"/>
      <c r="F71" s="468"/>
      <c r="G71" s="469"/>
      <c r="H71" s="104"/>
      <c r="I71" s="104"/>
      <c r="J71" s="104"/>
      <c r="K71" s="140" t="s">
        <v>290</v>
      </c>
      <c r="L71" s="437" t="s">
        <v>223</v>
      </c>
      <c r="M71" s="437"/>
      <c r="N71" s="437"/>
      <c r="O71" s="437"/>
      <c r="P71" s="437"/>
      <c r="Q71" s="437"/>
      <c r="R71" s="437"/>
      <c r="S71" s="437"/>
      <c r="T71" s="437"/>
      <c r="U71" s="437"/>
      <c r="V71" s="437"/>
      <c r="W71" s="437"/>
      <c r="X71" s="437"/>
      <c r="Y71" s="437"/>
      <c r="Z71" s="437"/>
      <c r="AA71" s="437"/>
      <c r="AB71" s="437"/>
      <c r="AC71" s="437"/>
      <c r="AD71" s="437"/>
      <c r="AE71" s="437"/>
      <c r="AF71" s="438"/>
      <c r="AG71" s="439" t="s">
        <v>295</v>
      </c>
      <c r="AH71" s="440"/>
      <c r="AI71" s="441"/>
    </row>
    <row r="72" spans="1:35" ht="18.75" customHeight="1">
      <c r="A72" s="466"/>
      <c r="B72" s="475"/>
      <c r="C72" s="476"/>
      <c r="D72" s="476"/>
      <c r="E72" s="476"/>
      <c r="F72" s="476"/>
      <c r="G72" s="477"/>
      <c r="H72" s="97"/>
      <c r="I72" s="97"/>
      <c r="J72" s="97"/>
      <c r="K72" s="141" t="s">
        <v>164</v>
      </c>
      <c r="L72" s="478" t="s">
        <v>224</v>
      </c>
      <c r="M72" s="478"/>
      <c r="N72" s="478"/>
      <c r="O72" s="478"/>
      <c r="P72" s="478"/>
      <c r="Q72" s="478"/>
      <c r="R72" s="478"/>
      <c r="S72" s="478"/>
      <c r="T72" s="478"/>
      <c r="U72" s="478"/>
      <c r="V72" s="478"/>
      <c r="W72" s="478"/>
      <c r="X72" s="478"/>
      <c r="Y72" s="478"/>
      <c r="Z72" s="478"/>
      <c r="AA72" s="478"/>
      <c r="AB72" s="478"/>
      <c r="AC72" s="478"/>
      <c r="AD72" s="478"/>
      <c r="AE72" s="478"/>
      <c r="AF72" s="479"/>
      <c r="AG72" s="480" t="s">
        <v>295</v>
      </c>
      <c r="AH72" s="481"/>
      <c r="AI72" s="482"/>
    </row>
    <row r="73" spans="1:35" ht="18.75" customHeight="1">
      <c r="A73" s="466"/>
      <c r="B73" s="470"/>
      <c r="C73" s="471"/>
      <c r="D73" s="471"/>
      <c r="E73" s="471"/>
      <c r="F73" s="471"/>
      <c r="G73" s="472"/>
      <c r="H73" s="94"/>
      <c r="I73" s="94"/>
      <c r="J73" s="94"/>
      <c r="K73" s="101" t="s">
        <v>174</v>
      </c>
      <c r="L73" s="483" t="s">
        <v>225</v>
      </c>
      <c r="M73" s="483"/>
      <c r="N73" s="483"/>
      <c r="O73" s="483"/>
      <c r="P73" s="483"/>
      <c r="Q73" s="483"/>
      <c r="R73" s="483"/>
      <c r="S73" s="483"/>
      <c r="T73" s="483"/>
      <c r="U73" s="483"/>
      <c r="V73" s="483"/>
      <c r="W73" s="483"/>
      <c r="X73" s="483"/>
      <c r="Y73" s="483"/>
      <c r="Z73" s="483"/>
      <c r="AA73" s="483"/>
      <c r="AB73" s="483"/>
      <c r="AC73" s="483"/>
      <c r="AD73" s="483"/>
      <c r="AE73" s="483"/>
      <c r="AF73" s="484"/>
      <c r="AG73" s="444" t="s">
        <v>295</v>
      </c>
      <c r="AH73" s="445"/>
      <c r="AI73" s="446"/>
    </row>
    <row r="74" spans="1:35" ht="15" customHeight="1">
      <c r="A74" s="108" t="s">
        <v>296</v>
      </c>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10"/>
    </row>
    <row r="75" spans="1:35" ht="69" customHeight="1">
      <c r="A75" s="451" t="s">
        <v>359</v>
      </c>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452"/>
      <c r="AA75" s="452"/>
      <c r="AB75" s="452"/>
      <c r="AC75" s="452"/>
      <c r="AD75" s="452"/>
      <c r="AE75" s="452"/>
      <c r="AF75" s="452"/>
      <c r="AG75" s="452"/>
      <c r="AH75" s="452"/>
      <c r="AI75" s="453"/>
    </row>
    <row r="76" spans="1:35" ht="15" customHeight="1">
      <c r="A76" s="111" t="s">
        <v>192</v>
      </c>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3"/>
    </row>
    <row r="77" spans="1:35" ht="15" customHeight="1">
      <c r="A77" s="454"/>
      <c r="B77" s="455"/>
      <c r="C77" s="455"/>
      <c r="D77" s="455"/>
      <c r="E77" s="455"/>
      <c r="F77" s="455"/>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6"/>
    </row>
    <row r="78" spans="1:35" ht="15" customHeight="1">
      <c r="A78" s="111" t="s">
        <v>193</v>
      </c>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3"/>
    </row>
    <row r="79" spans="1:35" ht="15" customHeight="1" thickBot="1">
      <c r="A79" s="457"/>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9"/>
    </row>
    <row r="80" spans="1:35" ht="15" customHeight="1">
      <c r="A80" s="90" t="s">
        <v>297</v>
      </c>
    </row>
    <row r="81" spans="1:35" ht="18" customHeight="1">
      <c r="B81" s="447"/>
      <c r="C81" s="447"/>
      <c r="D81" s="447"/>
      <c r="E81" s="447"/>
      <c r="F81" s="447"/>
      <c r="G81" s="447"/>
      <c r="H81" s="447"/>
      <c r="I81" s="447"/>
      <c r="J81" s="447"/>
      <c r="K81" s="447"/>
      <c r="L81" s="447"/>
      <c r="M81" s="447"/>
      <c r="O81" s="448" t="s">
        <v>194</v>
      </c>
      <c r="P81" s="448"/>
      <c r="Q81" s="449" t="s">
        <v>357</v>
      </c>
      <c r="R81" s="449"/>
      <c r="S81" s="449"/>
      <c r="T81" s="449"/>
      <c r="U81" s="449"/>
      <c r="V81" s="449"/>
    </row>
    <row r="82" spans="1:35" ht="15" customHeight="1">
      <c r="A82" s="90" t="s">
        <v>298</v>
      </c>
    </row>
    <row r="83" spans="1:35" ht="18" customHeight="1">
      <c r="B83" s="447"/>
      <c r="C83" s="447"/>
      <c r="D83" s="447"/>
      <c r="E83" s="447"/>
      <c r="F83" s="447"/>
      <c r="G83" s="447"/>
      <c r="H83" s="447"/>
      <c r="I83" s="447"/>
      <c r="J83" s="447"/>
      <c r="K83" s="447"/>
      <c r="L83" s="447"/>
      <c r="M83" s="447"/>
      <c r="O83" s="448" t="s">
        <v>194</v>
      </c>
      <c r="P83" s="448"/>
      <c r="Q83" s="449" t="s">
        <v>357</v>
      </c>
      <c r="R83" s="449"/>
      <c r="S83" s="449"/>
      <c r="T83" s="449"/>
      <c r="U83" s="449"/>
      <c r="V83" s="449"/>
    </row>
    <row r="84" spans="1:35" ht="72" customHeight="1">
      <c r="A84" s="450" t="s">
        <v>195</v>
      </c>
      <c r="B84" s="450"/>
      <c r="C84" s="450"/>
      <c r="D84" s="450"/>
      <c r="E84" s="450"/>
      <c r="F84" s="450"/>
      <c r="G84" s="450"/>
      <c r="H84" s="450"/>
      <c r="I84" s="450"/>
      <c r="J84" s="450"/>
      <c r="K84" s="450"/>
      <c r="L84" s="450"/>
      <c r="M84" s="450"/>
      <c r="N84" s="450"/>
      <c r="O84" s="450"/>
      <c r="P84" s="450"/>
      <c r="Q84" s="450"/>
      <c r="R84" s="450"/>
      <c r="S84" s="450"/>
      <c r="T84" s="450"/>
      <c r="U84" s="450"/>
      <c r="V84" s="450"/>
      <c r="W84" s="450"/>
      <c r="X84" s="450"/>
      <c r="Y84" s="450"/>
      <c r="Z84" s="450"/>
      <c r="AA84" s="450"/>
      <c r="AB84" s="450"/>
      <c r="AC84" s="450"/>
      <c r="AD84" s="450"/>
      <c r="AE84" s="450"/>
      <c r="AF84" s="450"/>
      <c r="AG84" s="450"/>
      <c r="AH84" s="450"/>
      <c r="AI84" s="450"/>
    </row>
  </sheetData>
  <mergeCells count="148">
    <mergeCell ref="A2:AI2"/>
    <mergeCell ref="F4:R4"/>
    <mergeCell ref="F5:R5"/>
    <mergeCell ref="W6:AF6"/>
    <mergeCell ref="D15:F15"/>
    <mergeCell ref="G15:T15"/>
    <mergeCell ref="U15:AB15"/>
    <mergeCell ref="AC15:AH15"/>
    <mergeCell ref="B5:E5"/>
    <mergeCell ref="A18:F18"/>
    <mergeCell ref="G18:I18"/>
    <mergeCell ref="J18:AI18"/>
    <mergeCell ref="A8:AI8"/>
    <mergeCell ref="C10:I10"/>
    <mergeCell ref="D13:F13"/>
    <mergeCell ref="G13:U13"/>
    <mergeCell ref="V13:AB13"/>
    <mergeCell ref="AC13:AH13"/>
    <mergeCell ref="A19:F19"/>
    <mergeCell ref="G19:I21"/>
    <mergeCell ref="J19:AI21"/>
    <mergeCell ref="A20:F20"/>
    <mergeCell ref="A21:F21"/>
    <mergeCell ref="A26:G27"/>
    <mergeCell ref="H26:J26"/>
    <mergeCell ref="K26:AF27"/>
    <mergeCell ref="AG26:AI27"/>
    <mergeCell ref="L31:AF31"/>
    <mergeCell ref="AG31:AI31"/>
    <mergeCell ref="L32:AF32"/>
    <mergeCell ref="AG32:AI32"/>
    <mergeCell ref="L33:AF33"/>
    <mergeCell ref="AG33:AI33"/>
    <mergeCell ref="A28:A54"/>
    <mergeCell ref="B28:B46"/>
    <mergeCell ref="C28:G29"/>
    <mergeCell ref="L28:AF28"/>
    <mergeCell ref="AG28:AI28"/>
    <mergeCell ref="L29:AF29"/>
    <mergeCell ref="AG29:AI29"/>
    <mergeCell ref="C30:G35"/>
    <mergeCell ref="L30:AF30"/>
    <mergeCell ref="AG30:AI30"/>
    <mergeCell ref="L34:AF34"/>
    <mergeCell ref="AG34:AI34"/>
    <mergeCell ref="L35:AF35"/>
    <mergeCell ref="AG35:AI35"/>
    <mergeCell ref="C36:G37"/>
    <mergeCell ref="L36:AF36"/>
    <mergeCell ref="AG36:AI36"/>
    <mergeCell ref="L37:AF37"/>
    <mergeCell ref="AG37:AI37"/>
    <mergeCell ref="C38:G38"/>
    <mergeCell ref="L38:AF38"/>
    <mergeCell ref="AG38:AI38"/>
    <mergeCell ref="C39:G41"/>
    <mergeCell ref="L39:AF39"/>
    <mergeCell ref="AG39:AI39"/>
    <mergeCell ref="L40:AF40"/>
    <mergeCell ref="AG40:AI40"/>
    <mergeCell ref="L41:AF41"/>
    <mergeCell ref="AG41:AI41"/>
    <mergeCell ref="AG46:AI46"/>
    <mergeCell ref="B47:B54"/>
    <mergeCell ref="C47:G50"/>
    <mergeCell ref="L47:AF47"/>
    <mergeCell ref="AG47:AI47"/>
    <mergeCell ref="L48:AF48"/>
    <mergeCell ref="AG48:AI48"/>
    <mergeCell ref="L49:AF49"/>
    <mergeCell ref="AG49:AI49"/>
    <mergeCell ref="L50:AF50"/>
    <mergeCell ref="C42:G46"/>
    <mergeCell ref="L42:AF42"/>
    <mergeCell ref="AG42:AI42"/>
    <mergeCell ref="L43:AF43"/>
    <mergeCell ref="AG43:AI43"/>
    <mergeCell ref="L44:AF44"/>
    <mergeCell ref="AG44:AI44"/>
    <mergeCell ref="L45:AF45"/>
    <mergeCell ref="AG45:AI45"/>
    <mergeCell ref="L46:AF46"/>
    <mergeCell ref="AG50:AI50"/>
    <mergeCell ref="C51:G54"/>
    <mergeCell ref="L51:AF51"/>
    <mergeCell ref="AG51:AI51"/>
    <mergeCell ref="L52:AF52"/>
    <mergeCell ref="AG52:AI52"/>
    <mergeCell ref="L53:AF53"/>
    <mergeCell ref="AG53:AI53"/>
    <mergeCell ref="L54:AF54"/>
    <mergeCell ref="AG54:AI54"/>
    <mergeCell ref="A55:A64"/>
    <mergeCell ref="B55:G62"/>
    <mergeCell ref="L55:AF55"/>
    <mergeCell ref="AG55:AI55"/>
    <mergeCell ref="L56:AF56"/>
    <mergeCell ref="AG56:AI56"/>
    <mergeCell ref="L57:AF57"/>
    <mergeCell ref="AG57:AI57"/>
    <mergeCell ref="L58:AF58"/>
    <mergeCell ref="AG58:AI58"/>
    <mergeCell ref="L62:AF62"/>
    <mergeCell ref="AG62:AI62"/>
    <mergeCell ref="B63:G64"/>
    <mergeCell ref="L63:AF63"/>
    <mergeCell ref="AG63:AI63"/>
    <mergeCell ref="L64:AF64"/>
    <mergeCell ref="AG64:AI64"/>
    <mergeCell ref="L59:AF59"/>
    <mergeCell ref="AG59:AI59"/>
    <mergeCell ref="L60:AF60"/>
    <mergeCell ref="AG60:AI60"/>
    <mergeCell ref="L61:AF61"/>
    <mergeCell ref="AG61:AI61"/>
    <mergeCell ref="A65:A73"/>
    <mergeCell ref="B65:G66"/>
    <mergeCell ref="L65:AF65"/>
    <mergeCell ref="AG65:AI65"/>
    <mergeCell ref="L66:AF66"/>
    <mergeCell ref="AG66:AI66"/>
    <mergeCell ref="B67:G68"/>
    <mergeCell ref="L67:AF67"/>
    <mergeCell ref="AG67:AI67"/>
    <mergeCell ref="L68:AF68"/>
    <mergeCell ref="B71:G73"/>
    <mergeCell ref="L71:AF71"/>
    <mergeCell ref="AG71:AI71"/>
    <mergeCell ref="L72:AF72"/>
    <mergeCell ref="AG72:AI72"/>
    <mergeCell ref="L73:AF73"/>
    <mergeCell ref="AG73:AI73"/>
    <mergeCell ref="AG68:AI68"/>
    <mergeCell ref="B69:G70"/>
    <mergeCell ref="L69:AF69"/>
    <mergeCell ref="AG69:AI69"/>
    <mergeCell ref="L70:AF70"/>
    <mergeCell ref="AG70:AI70"/>
    <mergeCell ref="B83:M83"/>
    <mergeCell ref="O83:P83"/>
    <mergeCell ref="Q83:V83"/>
    <mergeCell ref="A84:AI84"/>
    <mergeCell ref="A75:AI75"/>
    <mergeCell ref="A77:AI77"/>
    <mergeCell ref="A79:AI79"/>
    <mergeCell ref="B81:M81"/>
    <mergeCell ref="O81:P81"/>
    <mergeCell ref="Q81:V81"/>
  </mergeCells>
  <phoneticPr fontId="7"/>
  <dataValidations count="1">
    <dataValidation type="list" allowBlank="1" showInputMessage="1" showErrorMessage="1" sqref="C36 C47 C30 C38 C42">
      <formula1>INDIRECT("科目名")</formula1>
    </dataValidation>
  </dataValidations>
  <printOptions horizontalCentered="1"/>
  <pageMargins left="0.59055118110236227" right="0.39370078740157483" top="0.39370078740157483" bottom="0.19685039370078741" header="0.19685039370078741" footer="7.874015748031496E-2"/>
  <pageSetup paperSize="9" scale="89" fitToHeight="0" orientation="portrait" horizontalDpi="300" verticalDpi="300" r:id="rId1"/>
  <rowBreaks count="2" manualBreakCount="2">
    <brk id="54" max="34" man="1"/>
    <brk id="79"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J30"/>
  <sheetViews>
    <sheetView view="pageBreakPreview" zoomScaleNormal="110" zoomScaleSheetLayoutView="100" workbookViewId="0">
      <selection activeCell="B1" sqref="B1"/>
    </sheetView>
  </sheetViews>
  <sheetFormatPr defaultColWidth="3" defaultRowHeight="21" customHeight="1"/>
  <cols>
    <col min="1" max="7" width="3" style="85"/>
    <col min="8" max="8" width="4" style="85" customWidth="1"/>
    <col min="9" max="28" width="3" style="85"/>
    <col min="29" max="30" width="3" style="85" customWidth="1"/>
    <col min="31" max="16384" width="3" style="85"/>
  </cols>
  <sheetData>
    <row r="1" spans="2:36" ht="11.25">
      <c r="AJ1" s="86" t="s">
        <v>196</v>
      </c>
    </row>
    <row r="2" spans="2:36" ht="36" customHeight="1">
      <c r="B2" s="590" t="s">
        <v>197</v>
      </c>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row>
    <row r="3" spans="2:36" ht="11.25"/>
    <row r="4" spans="2:36" ht="15" customHeight="1">
      <c r="C4" s="448" t="s">
        <v>358</v>
      </c>
      <c r="D4" s="448"/>
      <c r="E4" s="448"/>
      <c r="F4" s="448"/>
      <c r="G4" s="592"/>
      <c r="H4" s="592"/>
      <c r="I4" s="592"/>
      <c r="J4" s="592"/>
      <c r="K4" s="592"/>
      <c r="L4" s="592"/>
      <c r="M4" s="592"/>
      <c r="N4" s="592"/>
      <c r="O4" s="592"/>
      <c r="P4" s="592"/>
      <c r="Q4" s="592"/>
      <c r="R4" s="592"/>
      <c r="S4" s="592"/>
      <c r="T4" s="592"/>
      <c r="U4" s="592"/>
      <c r="V4" s="592"/>
    </row>
    <row r="5" spans="2:36" ht="15" customHeight="1">
      <c r="C5" s="448" t="s">
        <v>150</v>
      </c>
      <c r="D5" s="448"/>
      <c r="E5" s="448"/>
      <c r="F5" s="448"/>
      <c r="G5" s="592" t="s">
        <v>342</v>
      </c>
      <c r="H5" s="592"/>
      <c r="I5" s="592"/>
      <c r="J5" s="592"/>
      <c r="K5" s="592"/>
      <c r="L5" s="592"/>
      <c r="M5" s="592"/>
      <c r="N5" s="592"/>
      <c r="O5" s="592"/>
      <c r="P5" s="592"/>
      <c r="Q5" s="592"/>
      <c r="R5" s="592"/>
      <c r="S5" s="592"/>
      <c r="T5" s="592"/>
      <c r="U5" s="592"/>
      <c r="V5" s="592"/>
    </row>
    <row r="6" spans="2:36" ht="15" customHeight="1">
      <c r="D6" s="135"/>
      <c r="E6" s="135"/>
      <c r="F6" s="135"/>
      <c r="G6" s="136"/>
      <c r="H6" s="136"/>
      <c r="I6" s="136"/>
      <c r="J6" s="136"/>
      <c r="K6" s="136"/>
      <c r="L6" s="136"/>
      <c r="M6" s="136"/>
      <c r="N6" s="136"/>
      <c r="O6" s="136"/>
      <c r="P6" s="136"/>
      <c r="Q6" s="136"/>
      <c r="R6" s="136"/>
      <c r="S6" s="136"/>
      <c r="T6" s="136"/>
      <c r="U6" s="136"/>
      <c r="V6" s="136"/>
    </row>
    <row r="7" spans="2:36" ht="15" customHeight="1">
      <c r="W7" s="85" t="s">
        <v>151</v>
      </c>
      <c r="AA7" s="592"/>
      <c r="AB7" s="592"/>
      <c r="AC7" s="592"/>
      <c r="AD7" s="592"/>
      <c r="AE7" s="592"/>
      <c r="AF7" s="592"/>
      <c r="AG7" s="592"/>
      <c r="AH7" s="592"/>
      <c r="AI7" s="592"/>
      <c r="AJ7" s="592"/>
    </row>
    <row r="8" spans="2:36" ht="11.25"/>
    <row r="9" spans="2:36" ht="21" customHeight="1">
      <c r="C9" s="85" t="s">
        <v>198</v>
      </c>
    </row>
    <row r="10" spans="2:36" ht="11.25"/>
    <row r="11" spans="2:36" ht="15" customHeight="1" thickBot="1">
      <c r="B11" s="90" t="s">
        <v>199</v>
      </c>
    </row>
    <row r="12" spans="2:36" ht="15" customHeight="1">
      <c r="B12" s="570" t="s">
        <v>299</v>
      </c>
      <c r="C12" s="571"/>
      <c r="D12" s="571"/>
      <c r="E12" s="571"/>
      <c r="F12" s="571"/>
      <c r="G12" s="571"/>
      <c r="H12" s="572"/>
      <c r="I12" s="576" t="s">
        <v>200</v>
      </c>
      <c r="J12" s="577"/>
      <c r="K12" s="577"/>
      <c r="L12" s="577"/>
      <c r="M12" s="577"/>
      <c r="N12" s="578"/>
      <c r="O12" s="579" t="s">
        <v>201</v>
      </c>
      <c r="P12" s="571"/>
      <c r="Q12" s="571"/>
      <c r="R12" s="571"/>
      <c r="S12" s="571"/>
      <c r="T12" s="571"/>
      <c r="U12" s="571"/>
      <c r="V12" s="571"/>
      <c r="W12" s="571"/>
      <c r="X12" s="571"/>
      <c r="Y12" s="571"/>
      <c r="Z12" s="571"/>
      <c r="AA12" s="571"/>
      <c r="AB12" s="571"/>
      <c r="AC12" s="571"/>
      <c r="AD12" s="571"/>
      <c r="AE12" s="571"/>
      <c r="AF12" s="571"/>
      <c r="AG12" s="571"/>
      <c r="AH12" s="571"/>
      <c r="AI12" s="571"/>
      <c r="AJ12" s="581"/>
    </row>
    <row r="13" spans="2:36" ht="15" customHeight="1">
      <c r="B13" s="611"/>
      <c r="C13" s="612"/>
      <c r="D13" s="612"/>
      <c r="E13" s="612"/>
      <c r="F13" s="612"/>
      <c r="G13" s="612"/>
      <c r="H13" s="613"/>
      <c r="I13" s="616" t="s">
        <v>202</v>
      </c>
      <c r="J13" s="617"/>
      <c r="K13" s="618"/>
      <c r="L13" s="616" t="s">
        <v>203</v>
      </c>
      <c r="M13" s="617"/>
      <c r="N13" s="618"/>
      <c r="O13" s="614"/>
      <c r="P13" s="612"/>
      <c r="Q13" s="612"/>
      <c r="R13" s="612"/>
      <c r="S13" s="612"/>
      <c r="T13" s="612"/>
      <c r="U13" s="612"/>
      <c r="V13" s="612"/>
      <c r="W13" s="612"/>
      <c r="X13" s="612"/>
      <c r="Y13" s="612"/>
      <c r="Z13" s="612"/>
      <c r="AA13" s="612"/>
      <c r="AB13" s="612"/>
      <c r="AC13" s="612"/>
      <c r="AD13" s="612"/>
      <c r="AE13" s="612"/>
      <c r="AF13" s="612"/>
      <c r="AG13" s="612"/>
      <c r="AH13" s="612"/>
      <c r="AI13" s="612"/>
      <c r="AJ13" s="615"/>
    </row>
    <row r="14" spans="2:36" ht="15" customHeight="1">
      <c r="B14" s="573"/>
      <c r="C14" s="574"/>
      <c r="D14" s="574"/>
      <c r="E14" s="574"/>
      <c r="F14" s="574"/>
      <c r="G14" s="574"/>
      <c r="H14" s="575"/>
      <c r="I14" s="137" t="s">
        <v>300</v>
      </c>
      <c r="J14" s="138" t="s">
        <v>301</v>
      </c>
      <c r="K14" s="139" t="s">
        <v>302</v>
      </c>
      <c r="L14" s="137" t="s">
        <v>303</v>
      </c>
      <c r="M14" s="138" t="s">
        <v>304</v>
      </c>
      <c r="N14" s="139" t="s">
        <v>305</v>
      </c>
      <c r="O14" s="574"/>
      <c r="P14" s="574"/>
      <c r="Q14" s="574"/>
      <c r="R14" s="574"/>
      <c r="S14" s="574"/>
      <c r="T14" s="574"/>
      <c r="U14" s="574"/>
      <c r="V14" s="574"/>
      <c r="W14" s="574"/>
      <c r="X14" s="574"/>
      <c r="Y14" s="574"/>
      <c r="Z14" s="574"/>
      <c r="AA14" s="574"/>
      <c r="AB14" s="574"/>
      <c r="AC14" s="574"/>
      <c r="AD14" s="574"/>
      <c r="AE14" s="574"/>
      <c r="AF14" s="574"/>
      <c r="AG14" s="574"/>
      <c r="AH14" s="574"/>
      <c r="AI14" s="574"/>
      <c r="AJ14" s="582"/>
    </row>
    <row r="15" spans="2:36" ht="24" customHeight="1">
      <c r="B15" s="619" t="s">
        <v>76</v>
      </c>
      <c r="C15" s="502" t="s">
        <v>89</v>
      </c>
      <c r="D15" s="622" t="s">
        <v>306</v>
      </c>
      <c r="E15" s="528"/>
      <c r="F15" s="528"/>
      <c r="G15" s="528"/>
      <c r="H15" s="529"/>
      <c r="I15" s="137"/>
      <c r="J15" s="138"/>
      <c r="K15" s="139"/>
      <c r="L15" s="137"/>
      <c r="M15" s="138"/>
      <c r="N15" s="139"/>
      <c r="O15" s="103" t="s">
        <v>307</v>
      </c>
      <c r="P15" s="623" t="s">
        <v>308</v>
      </c>
      <c r="Q15" s="623"/>
      <c r="R15" s="623"/>
      <c r="S15" s="623"/>
      <c r="T15" s="623"/>
      <c r="U15" s="623"/>
      <c r="V15" s="623"/>
      <c r="W15" s="623"/>
      <c r="X15" s="623"/>
      <c r="Y15" s="623"/>
      <c r="Z15" s="623"/>
      <c r="AA15" s="623"/>
      <c r="AB15" s="623"/>
      <c r="AC15" s="623"/>
      <c r="AD15" s="623"/>
      <c r="AE15" s="623"/>
      <c r="AF15" s="623"/>
      <c r="AG15" s="623"/>
      <c r="AH15" s="623"/>
      <c r="AI15" s="623"/>
      <c r="AJ15" s="624"/>
    </row>
    <row r="16" spans="2:36" ht="21" customHeight="1">
      <c r="B16" s="620"/>
      <c r="C16" s="503"/>
      <c r="D16" s="625" t="s">
        <v>204</v>
      </c>
      <c r="E16" s="626"/>
      <c r="F16" s="626"/>
      <c r="G16" s="626"/>
      <c r="H16" s="627"/>
      <c r="I16" s="114"/>
      <c r="J16" s="115"/>
      <c r="K16" s="116"/>
      <c r="L16" s="114"/>
      <c r="M16" s="115"/>
      <c r="N16" s="116"/>
      <c r="O16" s="105" t="s">
        <v>307</v>
      </c>
      <c r="P16" s="452" t="s">
        <v>205</v>
      </c>
      <c r="Q16" s="452"/>
      <c r="R16" s="452"/>
      <c r="S16" s="452"/>
      <c r="T16" s="452"/>
      <c r="U16" s="452"/>
      <c r="V16" s="452"/>
      <c r="W16" s="452"/>
      <c r="X16" s="452"/>
      <c r="Y16" s="452"/>
      <c r="Z16" s="452"/>
      <c r="AA16" s="452"/>
      <c r="AB16" s="452"/>
      <c r="AC16" s="452"/>
      <c r="AD16" s="452"/>
      <c r="AE16" s="452"/>
      <c r="AF16" s="452"/>
      <c r="AG16" s="452"/>
      <c r="AH16" s="452"/>
      <c r="AI16" s="452"/>
      <c r="AJ16" s="453"/>
    </row>
    <row r="17" spans="2:36" ht="21" customHeight="1">
      <c r="B17" s="620"/>
      <c r="C17" s="503"/>
      <c r="D17" s="594" t="s">
        <v>309</v>
      </c>
      <c r="E17" s="455"/>
      <c r="F17" s="455"/>
      <c r="G17" s="455"/>
      <c r="H17" s="595"/>
      <c r="I17" s="117"/>
      <c r="J17" s="118"/>
      <c r="K17" s="119"/>
      <c r="L17" s="117"/>
      <c r="M17" s="118"/>
      <c r="N17" s="119"/>
      <c r="O17" s="100" t="s">
        <v>307</v>
      </c>
      <c r="P17" s="598" t="s">
        <v>310</v>
      </c>
      <c r="Q17" s="598"/>
      <c r="R17" s="598"/>
      <c r="S17" s="598"/>
      <c r="T17" s="598"/>
      <c r="U17" s="598"/>
      <c r="V17" s="598"/>
      <c r="W17" s="598"/>
      <c r="X17" s="598"/>
      <c r="Y17" s="598"/>
      <c r="Z17" s="598"/>
      <c r="AA17" s="598"/>
      <c r="AB17" s="598"/>
      <c r="AC17" s="598"/>
      <c r="AD17" s="598"/>
      <c r="AE17" s="598"/>
      <c r="AF17" s="598"/>
      <c r="AG17" s="598"/>
      <c r="AH17" s="598"/>
      <c r="AI17" s="598"/>
      <c r="AJ17" s="599"/>
    </row>
    <row r="18" spans="2:36" ht="21" customHeight="1">
      <c r="B18" s="620"/>
      <c r="C18" s="503"/>
      <c r="D18" s="596"/>
      <c r="E18" s="452"/>
      <c r="F18" s="452"/>
      <c r="G18" s="452"/>
      <c r="H18" s="597"/>
      <c r="I18" s="120"/>
      <c r="J18" s="121"/>
      <c r="K18" s="122"/>
      <c r="L18" s="120"/>
      <c r="M18" s="121"/>
      <c r="N18" s="122"/>
      <c r="O18" s="95" t="s">
        <v>164</v>
      </c>
      <c r="P18" s="540" t="s">
        <v>311</v>
      </c>
      <c r="Q18" s="540"/>
      <c r="R18" s="540"/>
      <c r="S18" s="540"/>
      <c r="T18" s="540"/>
      <c r="U18" s="540"/>
      <c r="V18" s="540"/>
      <c r="W18" s="540"/>
      <c r="X18" s="540"/>
      <c r="Y18" s="540"/>
      <c r="Z18" s="540"/>
      <c r="AA18" s="540"/>
      <c r="AB18" s="540"/>
      <c r="AC18" s="540"/>
      <c r="AD18" s="540"/>
      <c r="AE18" s="540"/>
      <c r="AF18" s="540"/>
      <c r="AG18" s="540"/>
      <c r="AH18" s="540"/>
      <c r="AI18" s="540"/>
      <c r="AJ18" s="601"/>
    </row>
    <row r="19" spans="2:36" ht="21" customHeight="1">
      <c r="B19" s="620"/>
      <c r="C19" s="503"/>
      <c r="D19" s="594" t="s">
        <v>312</v>
      </c>
      <c r="E19" s="455"/>
      <c r="F19" s="455"/>
      <c r="G19" s="455"/>
      <c r="H19" s="595"/>
      <c r="I19" s="117"/>
      <c r="J19" s="118"/>
      <c r="K19" s="119"/>
      <c r="L19" s="117"/>
      <c r="M19" s="118"/>
      <c r="N19" s="119"/>
      <c r="O19" s="100" t="s">
        <v>307</v>
      </c>
      <c r="P19" s="598" t="s">
        <v>313</v>
      </c>
      <c r="Q19" s="598"/>
      <c r="R19" s="598"/>
      <c r="S19" s="598"/>
      <c r="T19" s="598"/>
      <c r="U19" s="598"/>
      <c r="V19" s="598"/>
      <c r="W19" s="598"/>
      <c r="X19" s="598"/>
      <c r="Y19" s="598"/>
      <c r="Z19" s="598"/>
      <c r="AA19" s="598"/>
      <c r="AB19" s="598"/>
      <c r="AC19" s="598"/>
      <c r="AD19" s="598"/>
      <c r="AE19" s="598"/>
      <c r="AF19" s="598"/>
      <c r="AG19" s="598"/>
      <c r="AH19" s="598"/>
      <c r="AI19" s="598"/>
      <c r="AJ19" s="599"/>
    </row>
    <row r="20" spans="2:36" ht="21" customHeight="1">
      <c r="B20" s="620"/>
      <c r="C20" s="503"/>
      <c r="D20" s="596"/>
      <c r="E20" s="452"/>
      <c r="F20" s="452"/>
      <c r="G20" s="452"/>
      <c r="H20" s="597"/>
      <c r="I20" s="120"/>
      <c r="J20" s="121"/>
      <c r="K20" s="122"/>
      <c r="L20" s="120"/>
      <c r="M20" s="121"/>
      <c r="N20" s="122"/>
      <c r="O20" s="95" t="s">
        <v>164</v>
      </c>
      <c r="P20" s="540" t="s">
        <v>314</v>
      </c>
      <c r="Q20" s="540"/>
      <c r="R20" s="540"/>
      <c r="S20" s="540"/>
      <c r="T20" s="540"/>
      <c r="U20" s="540"/>
      <c r="V20" s="540"/>
      <c r="W20" s="540"/>
      <c r="X20" s="540"/>
      <c r="Y20" s="540"/>
      <c r="Z20" s="540"/>
      <c r="AA20" s="540"/>
      <c r="AB20" s="540"/>
      <c r="AC20" s="540"/>
      <c r="AD20" s="540"/>
      <c r="AE20" s="540"/>
      <c r="AF20" s="540"/>
      <c r="AG20" s="540"/>
      <c r="AH20" s="540"/>
      <c r="AI20" s="540"/>
      <c r="AJ20" s="601"/>
    </row>
    <row r="21" spans="2:36" ht="21" customHeight="1">
      <c r="B21" s="620"/>
      <c r="C21" s="504"/>
      <c r="D21" s="596" t="s">
        <v>315</v>
      </c>
      <c r="E21" s="452"/>
      <c r="F21" s="452"/>
      <c r="G21" s="452"/>
      <c r="H21" s="597"/>
      <c r="I21" s="114"/>
      <c r="J21" s="115"/>
      <c r="K21" s="116"/>
      <c r="L21" s="114"/>
      <c r="M21" s="115"/>
      <c r="N21" s="116"/>
      <c r="O21" s="105" t="s">
        <v>307</v>
      </c>
      <c r="P21" s="452" t="s">
        <v>316</v>
      </c>
      <c r="Q21" s="452"/>
      <c r="R21" s="452"/>
      <c r="S21" s="452"/>
      <c r="T21" s="452"/>
      <c r="U21" s="452"/>
      <c r="V21" s="452"/>
      <c r="W21" s="452"/>
      <c r="X21" s="452"/>
      <c r="Y21" s="452"/>
      <c r="Z21" s="452"/>
      <c r="AA21" s="452"/>
      <c r="AB21" s="452"/>
      <c r="AC21" s="452"/>
      <c r="AD21" s="452"/>
      <c r="AE21" s="452"/>
      <c r="AF21" s="452"/>
      <c r="AG21" s="452"/>
      <c r="AH21" s="452"/>
      <c r="AI21" s="452"/>
      <c r="AJ21" s="453"/>
    </row>
    <row r="22" spans="2:36" ht="36" customHeight="1">
      <c r="B22" s="620"/>
      <c r="C22" s="502" t="s">
        <v>98</v>
      </c>
      <c r="D22" s="629" t="s">
        <v>317</v>
      </c>
      <c r="E22" s="487"/>
      <c r="F22" s="487"/>
      <c r="G22" s="487"/>
      <c r="H22" s="488"/>
      <c r="I22" s="114"/>
      <c r="J22" s="115"/>
      <c r="K22" s="116"/>
      <c r="L22" s="114"/>
      <c r="M22" s="115"/>
      <c r="N22" s="116"/>
      <c r="O22" s="105" t="s">
        <v>318</v>
      </c>
      <c r="P22" s="452" t="s">
        <v>319</v>
      </c>
      <c r="Q22" s="452"/>
      <c r="R22" s="452"/>
      <c r="S22" s="452"/>
      <c r="T22" s="452"/>
      <c r="U22" s="452"/>
      <c r="V22" s="452"/>
      <c r="W22" s="452"/>
      <c r="X22" s="452"/>
      <c r="Y22" s="452"/>
      <c r="Z22" s="452"/>
      <c r="AA22" s="452"/>
      <c r="AB22" s="452"/>
      <c r="AC22" s="452"/>
      <c r="AD22" s="452"/>
      <c r="AE22" s="452"/>
      <c r="AF22" s="452"/>
      <c r="AG22" s="452"/>
      <c r="AH22" s="452"/>
      <c r="AI22" s="452"/>
      <c r="AJ22" s="453"/>
    </row>
    <row r="23" spans="2:36" ht="21" customHeight="1">
      <c r="B23" s="620"/>
      <c r="C23" s="503"/>
      <c r="D23" s="594" t="s">
        <v>320</v>
      </c>
      <c r="E23" s="455"/>
      <c r="F23" s="455"/>
      <c r="G23" s="455"/>
      <c r="H23" s="595"/>
      <c r="I23" s="117"/>
      <c r="J23" s="118"/>
      <c r="K23" s="119"/>
      <c r="L23" s="117"/>
      <c r="M23" s="118"/>
      <c r="N23" s="119"/>
      <c r="O23" s="100" t="s">
        <v>318</v>
      </c>
      <c r="P23" s="598" t="s">
        <v>321</v>
      </c>
      <c r="Q23" s="598"/>
      <c r="R23" s="598"/>
      <c r="S23" s="598"/>
      <c r="T23" s="598"/>
      <c r="U23" s="598"/>
      <c r="V23" s="598"/>
      <c r="W23" s="598"/>
      <c r="X23" s="598"/>
      <c r="Y23" s="598"/>
      <c r="Z23" s="598"/>
      <c r="AA23" s="598"/>
      <c r="AB23" s="598"/>
      <c r="AC23" s="598"/>
      <c r="AD23" s="598"/>
      <c r="AE23" s="598"/>
      <c r="AF23" s="598"/>
      <c r="AG23" s="598"/>
      <c r="AH23" s="598"/>
      <c r="AI23" s="598"/>
      <c r="AJ23" s="599"/>
    </row>
    <row r="24" spans="2:36" ht="21" customHeight="1">
      <c r="B24" s="620"/>
      <c r="C24" s="503"/>
      <c r="D24" s="594"/>
      <c r="E24" s="455"/>
      <c r="F24" s="455"/>
      <c r="G24" s="455"/>
      <c r="H24" s="595"/>
      <c r="I24" s="123"/>
      <c r="J24" s="124"/>
      <c r="K24" s="125"/>
      <c r="L24" s="123"/>
      <c r="M24" s="124"/>
      <c r="N24" s="125"/>
      <c r="O24" s="126" t="s">
        <v>164</v>
      </c>
      <c r="P24" s="533" t="s">
        <v>322</v>
      </c>
      <c r="Q24" s="533"/>
      <c r="R24" s="533"/>
      <c r="S24" s="533"/>
      <c r="T24" s="533"/>
      <c r="U24" s="533"/>
      <c r="V24" s="533"/>
      <c r="W24" s="533"/>
      <c r="X24" s="533"/>
      <c r="Y24" s="533"/>
      <c r="Z24" s="533"/>
      <c r="AA24" s="533"/>
      <c r="AB24" s="533"/>
      <c r="AC24" s="533"/>
      <c r="AD24" s="533"/>
      <c r="AE24" s="533"/>
      <c r="AF24" s="533"/>
      <c r="AG24" s="533"/>
      <c r="AH24" s="533"/>
      <c r="AI24" s="533"/>
      <c r="AJ24" s="600"/>
    </row>
    <row r="25" spans="2:36" ht="21" customHeight="1">
      <c r="B25" s="620"/>
      <c r="C25" s="503"/>
      <c r="D25" s="596"/>
      <c r="E25" s="452"/>
      <c r="F25" s="452"/>
      <c r="G25" s="452"/>
      <c r="H25" s="597"/>
      <c r="I25" s="120"/>
      <c r="J25" s="121"/>
      <c r="K25" s="122"/>
      <c r="L25" s="120"/>
      <c r="M25" s="121"/>
      <c r="N25" s="122"/>
      <c r="O25" s="95" t="s">
        <v>323</v>
      </c>
      <c r="P25" s="540" t="s">
        <v>324</v>
      </c>
      <c r="Q25" s="540"/>
      <c r="R25" s="540"/>
      <c r="S25" s="540"/>
      <c r="T25" s="540"/>
      <c r="U25" s="540"/>
      <c r="V25" s="540"/>
      <c r="W25" s="540"/>
      <c r="X25" s="540"/>
      <c r="Y25" s="540"/>
      <c r="Z25" s="540"/>
      <c r="AA25" s="540"/>
      <c r="AB25" s="540"/>
      <c r="AC25" s="540"/>
      <c r="AD25" s="540"/>
      <c r="AE25" s="540"/>
      <c r="AF25" s="540"/>
      <c r="AG25" s="540"/>
      <c r="AH25" s="540"/>
      <c r="AI25" s="540"/>
      <c r="AJ25" s="601"/>
    </row>
    <row r="26" spans="2:36" ht="21" customHeight="1">
      <c r="B26" s="620"/>
      <c r="C26" s="503"/>
      <c r="D26" s="594" t="s">
        <v>325</v>
      </c>
      <c r="E26" s="455"/>
      <c r="F26" s="455"/>
      <c r="G26" s="455"/>
      <c r="H26" s="595"/>
      <c r="I26" s="117"/>
      <c r="J26" s="118"/>
      <c r="K26" s="119"/>
      <c r="L26" s="117"/>
      <c r="M26" s="118"/>
      <c r="N26" s="119"/>
      <c r="O26" s="100" t="s">
        <v>318</v>
      </c>
      <c r="P26" s="598" t="s">
        <v>206</v>
      </c>
      <c r="Q26" s="598"/>
      <c r="R26" s="598"/>
      <c r="S26" s="598"/>
      <c r="T26" s="598"/>
      <c r="U26" s="598"/>
      <c r="V26" s="598"/>
      <c r="W26" s="598"/>
      <c r="X26" s="598"/>
      <c r="Y26" s="598"/>
      <c r="Z26" s="598"/>
      <c r="AA26" s="598"/>
      <c r="AB26" s="598"/>
      <c r="AC26" s="598"/>
      <c r="AD26" s="598"/>
      <c r="AE26" s="598"/>
      <c r="AF26" s="598"/>
      <c r="AG26" s="598"/>
      <c r="AH26" s="598"/>
      <c r="AI26" s="598"/>
      <c r="AJ26" s="599"/>
    </row>
    <row r="27" spans="2:36" ht="21" customHeight="1">
      <c r="B27" s="620"/>
      <c r="C27" s="503"/>
      <c r="D27" s="594"/>
      <c r="E27" s="455"/>
      <c r="F27" s="455"/>
      <c r="G27" s="455"/>
      <c r="H27" s="595"/>
      <c r="I27" s="123"/>
      <c r="J27" s="124"/>
      <c r="K27" s="125"/>
      <c r="L27" s="123"/>
      <c r="M27" s="124"/>
      <c r="N27" s="125"/>
      <c r="O27" s="126" t="s">
        <v>164</v>
      </c>
      <c r="P27" s="533" t="s">
        <v>207</v>
      </c>
      <c r="Q27" s="533"/>
      <c r="R27" s="533"/>
      <c r="S27" s="533"/>
      <c r="T27" s="533"/>
      <c r="U27" s="533"/>
      <c r="V27" s="533"/>
      <c r="W27" s="533"/>
      <c r="X27" s="533"/>
      <c r="Y27" s="533"/>
      <c r="Z27" s="533"/>
      <c r="AA27" s="533"/>
      <c r="AB27" s="533"/>
      <c r="AC27" s="533"/>
      <c r="AD27" s="533"/>
      <c r="AE27" s="533"/>
      <c r="AF27" s="533"/>
      <c r="AG27" s="533"/>
      <c r="AH27" s="533"/>
      <c r="AI27" s="533"/>
      <c r="AJ27" s="600"/>
    </row>
    <row r="28" spans="2:36" ht="21" customHeight="1">
      <c r="B28" s="620"/>
      <c r="C28" s="503"/>
      <c r="D28" s="596"/>
      <c r="E28" s="452"/>
      <c r="F28" s="452"/>
      <c r="G28" s="452"/>
      <c r="H28" s="597"/>
      <c r="I28" s="120"/>
      <c r="J28" s="121"/>
      <c r="K28" s="122"/>
      <c r="L28" s="120"/>
      <c r="M28" s="121"/>
      <c r="N28" s="122"/>
      <c r="O28" s="95" t="s">
        <v>174</v>
      </c>
      <c r="P28" s="540" t="s">
        <v>208</v>
      </c>
      <c r="Q28" s="540"/>
      <c r="R28" s="540"/>
      <c r="S28" s="540"/>
      <c r="T28" s="540"/>
      <c r="U28" s="540"/>
      <c r="V28" s="540"/>
      <c r="W28" s="540"/>
      <c r="X28" s="540"/>
      <c r="Y28" s="540"/>
      <c r="Z28" s="540"/>
      <c r="AA28" s="540"/>
      <c r="AB28" s="540"/>
      <c r="AC28" s="540"/>
      <c r="AD28" s="540"/>
      <c r="AE28" s="540"/>
      <c r="AF28" s="540"/>
      <c r="AG28" s="540"/>
      <c r="AH28" s="540"/>
      <c r="AI28" s="540"/>
      <c r="AJ28" s="601"/>
    </row>
    <row r="29" spans="2:36" ht="21" customHeight="1">
      <c r="B29" s="620"/>
      <c r="C29" s="503"/>
      <c r="D29" s="602" t="s">
        <v>326</v>
      </c>
      <c r="E29" s="603"/>
      <c r="F29" s="603"/>
      <c r="G29" s="603"/>
      <c r="H29" s="604"/>
      <c r="I29" s="127"/>
      <c r="J29" s="128"/>
      <c r="K29" s="129"/>
      <c r="L29" s="127"/>
      <c r="M29" s="128"/>
      <c r="N29" s="129"/>
      <c r="O29" s="93" t="s">
        <v>318</v>
      </c>
      <c r="P29" s="538" t="s">
        <v>327</v>
      </c>
      <c r="Q29" s="538"/>
      <c r="R29" s="538"/>
      <c r="S29" s="538"/>
      <c r="T29" s="538"/>
      <c r="U29" s="538"/>
      <c r="V29" s="538"/>
      <c r="W29" s="538"/>
      <c r="X29" s="538"/>
      <c r="Y29" s="538"/>
      <c r="Z29" s="538"/>
      <c r="AA29" s="538"/>
      <c r="AB29" s="538"/>
      <c r="AC29" s="538"/>
      <c r="AD29" s="538"/>
      <c r="AE29" s="538"/>
      <c r="AF29" s="538"/>
      <c r="AG29" s="538"/>
      <c r="AH29" s="538"/>
      <c r="AI29" s="538"/>
      <c r="AJ29" s="608"/>
    </row>
    <row r="30" spans="2:36" ht="21" customHeight="1" thickBot="1">
      <c r="B30" s="621"/>
      <c r="C30" s="628"/>
      <c r="D30" s="605"/>
      <c r="E30" s="606"/>
      <c r="F30" s="606"/>
      <c r="G30" s="606"/>
      <c r="H30" s="607"/>
      <c r="I30" s="130"/>
      <c r="J30" s="131"/>
      <c r="K30" s="132"/>
      <c r="L30" s="130"/>
      <c r="M30" s="131"/>
      <c r="N30" s="132"/>
      <c r="O30" s="133" t="s">
        <v>328</v>
      </c>
      <c r="P30" s="609" t="s">
        <v>329</v>
      </c>
      <c r="Q30" s="609"/>
      <c r="R30" s="609"/>
      <c r="S30" s="609"/>
      <c r="T30" s="609"/>
      <c r="U30" s="609"/>
      <c r="V30" s="609"/>
      <c r="W30" s="609"/>
      <c r="X30" s="609"/>
      <c r="Y30" s="609"/>
      <c r="Z30" s="609"/>
      <c r="AA30" s="609"/>
      <c r="AB30" s="609"/>
      <c r="AC30" s="609"/>
      <c r="AD30" s="609"/>
      <c r="AE30" s="609"/>
      <c r="AF30" s="609"/>
      <c r="AG30" s="609"/>
      <c r="AH30" s="609"/>
      <c r="AI30" s="609"/>
      <c r="AJ30" s="610"/>
    </row>
  </sheetData>
  <mergeCells count="39">
    <mergeCell ref="AA7:AJ7"/>
    <mergeCell ref="B2:AJ2"/>
    <mergeCell ref="G4:V4"/>
    <mergeCell ref="G5:V5"/>
    <mergeCell ref="C4:F4"/>
    <mergeCell ref="C5:F5"/>
    <mergeCell ref="B15:B30"/>
    <mergeCell ref="C15:C21"/>
    <mergeCell ref="D15:H15"/>
    <mergeCell ref="P15:AJ15"/>
    <mergeCell ref="D16:H16"/>
    <mergeCell ref="P16:AJ16"/>
    <mergeCell ref="D17:H18"/>
    <mergeCell ref="P17:AJ17"/>
    <mergeCell ref="P18:AJ18"/>
    <mergeCell ref="D19:H20"/>
    <mergeCell ref="P19:AJ19"/>
    <mergeCell ref="P20:AJ20"/>
    <mergeCell ref="D21:H21"/>
    <mergeCell ref="P21:AJ21"/>
    <mergeCell ref="C22:C30"/>
    <mergeCell ref="D22:H22"/>
    <mergeCell ref="B12:H14"/>
    <mergeCell ref="I12:N12"/>
    <mergeCell ref="O12:AJ14"/>
    <mergeCell ref="I13:K13"/>
    <mergeCell ref="L13:N13"/>
    <mergeCell ref="P22:AJ22"/>
    <mergeCell ref="D23:H25"/>
    <mergeCell ref="P23:AJ23"/>
    <mergeCell ref="P24:AJ24"/>
    <mergeCell ref="P25:AJ25"/>
    <mergeCell ref="D26:H28"/>
    <mergeCell ref="P26:AJ26"/>
    <mergeCell ref="P27:AJ27"/>
    <mergeCell ref="P28:AJ28"/>
    <mergeCell ref="D29:H30"/>
    <mergeCell ref="P29:AJ29"/>
    <mergeCell ref="P30:AJ30"/>
  </mergeCells>
  <phoneticPr fontId="7"/>
  <dataValidations count="1">
    <dataValidation type="list" allowBlank="1" showInputMessage="1" showErrorMessage="1" sqref="D26:H26 D19:H19 D17:H17 D21:H23 D15:H15 D29">
      <formula1>INDIRECT("科目名")</formula1>
    </dataValidation>
  </dataValidations>
  <printOptions horizontalCentered="1"/>
  <pageMargins left="0.59055118110236227" right="0.39370078740157483" top="0.39370078740157483" bottom="0.19685039370078741" header="0.19685039370078741" footer="7.874015748031496E-2"/>
  <pageSetup paperSize="9" scale="87"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様式5 </vt:lpstr>
      <vt:lpstr>様式12</vt:lpstr>
      <vt:lpstr>様式13の１</vt:lpstr>
      <vt:lpstr>様式13の２</vt:lpstr>
      <vt:lpstr>様式12!Print_Area</vt:lpstr>
      <vt:lpstr>様式13の１!Print_Area</vt:lpstr>
      <vt:lpstr>様式13の２!Print_Area</vt:lpstr>
      <vt:lpstr>'様式5 '!Print_Area</vt:lpstr>
      <vt:lpstr>'様式5 '!Print_Titles</vt:lpstr>
      <vt:lpstr>'様式5 '!訓練分野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2021-02-09T01:38:55Z</cp:lastPrinted>
  <dcterms:created xsi:type="dcterms:W3CDTF">2017-06-19T08:10:15Z</dcterms:created>
  <dcterms:modified xsi:type="dcterms:W3CDTF">2022-06-08T08:23:38Z</dcterms:modified>
</cp:coreProperties>
</file>