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15" yWindow="5835" windowWidth="19230" windowHeight="5820"/>
  </bookViews>
  <sheets>
    <sheet name="様式5 " sheetId="1" r:id="rId1"/>
    <sheet name="様式12" sheetId="2" r:id="rId2"/>
    <sheet name="様式13の１" sheetId="6" r:id="rId3"/>
    <sheet name="様式13の２" sheetId="7" r:id="rId4"/>
  </sheets>
  <externalReferences>
    <externalReference r:id="rId5"/>
    <externalReference r:id="rId6"/>
    <externalReference r:id="rId7"/>
  </externalReferences>
  <definedNames>
    <definedName name="_xlnm._FilterDatabase" localSheetId="2" hidden="1">様式13の１!#REF!</definedName>
    <definedName name="_xlnm._FilterDatabase" localSheetId="3" hidden="1">様式13の２!$B$11:$AJ$31</definedName>
    <definedName name="_Key1" localSheetId="1" hidden="1">#REF!</definedName>
    <definedName name="_Key1" localSheetId="2" hidden="1">#REF!</definedName>
    <definedName name="_Key1" localSheetId="3" hidden="1">#REF!</definedName>
    <definedName name="_Key1" localSheetId="0" hidden="1">#REF!</definedName>
    <definedName name="_Key1" hidden="1">#REF!</definedName>
    <definedName name="_Key2" localSheetId="1" hidden="1">#REF!</definedName>
    <definedName name="_Key2" localSheetId="2" hidden="1">#REF!</definedName>
    <definedName name="_Key2" localSheetId="3"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localSheetId="0" hidden="1">#REF!</definedName>
    <definedName name="_Sort" hidden="1">#REF!</definedName>
    <definedName name="Esub一覧" localSheetId="1" hidden="1">#REF!</definedName>
    <definedName name="Esub一覧" localSheetId="2" hidden="1">#REF!</definedName>
    <definedName name="Esub一覧" localSheetId="3" hidden="1">#REF!</definedName>
    <definedName name="Esub一覧" localSheetId="0" hidden="1">#REF!</definedName>
    <definedName name="Esub一覧" hidden="1">#REF!</definedName>
    <definedName name="ＨＵＵ" localSheetId="1" hidden="1">#REF!</definedName>
    <definedName name="ＨＵＵ" localSheetId="2" hidden="1">#REF!</definedName>
    <definedName name="ＨＵＵ" localSheetId="3" hidden="1">#REF!</definedName>
    <definedName name="ＨＵＵ" localSheetId="0" hidden="1">#REF!</definedName>
    <definedName name="ＨＵＵ" hidden="1">#REF!</definedName>
    <definedName name="_xlnm.Print_Area" localSheetId="1">様式12!$A$1:$P$28</definedName>
    <definedName name="_xlnm.Print_Area" localSheetId="2">様式13の１!$A$1:$AI$104</definedName>
    <definedName name="_xlnm.Print_Area" localSheetId="3">様式13の２!$B$1:$AJ$32</definedName>
    <definedName name="_xlnm.Print_Area" localSheetId="0">'様式5 '!$A$1:$AK$61</definedName>
    <definedName name="_xlnm.Print_Titles" localSheetId="0">'様式5 '!$1:$4</definedName>
    <definedName name="あ" localSheetId="1" hidden="1">#REF!</definedName>
    <definedName name="あ" localSheetId="2" hidden="1">#REF!</definedName>
    <definedName name="あ" localSheetId="3" hidden="1">#REF!</definedName>
    <definedName name="あ" localSheetId="0" hidden="1">#REF!</definedName>
    <definedName name="あ" hidden="1">#REF!</definedName>
    <definedName name="訓練分野" localSheetId="1">[1]様式5!$AO$1:$AO$20</definedName>
    <definedName name="訓練分野" localSheetId="2">'[2]様式5（3か月）'!$AO$1:$AO$20</definedName>
    <definedName name="訓練分野" localSheetId="3">'[2]様式5（3か月）'!$AO$1:$AO$20</definedName>
    <definedName name="訓練分野" localSheetId="0">'様式5 '!$AO$1:$AO$20</definedName>
    <definedName name="訓練分野">'[3]様式5（3か月）'!$AO$1:$AO$20</definedName>
  </definedNames>
  <calcPr calcId="162913"/>
</workbook>
</file>

<file path=xl/calcChain.xml><?xml version="1.0" encoding="utf-8"?>
<calcChain xmlns="http://schemas.openxmlformats.org/spreadsheetml/2006/main">
  <c r="AI54" i="1" l="1"/>
  <c r="AF55" i="1" s="1"/>
  <c r="V54" i="1"/>
  <c r="P28" i="2" l="1"/>
  <c r="Z55" i="1"/>
  <c r="T55" i="1"/>
  <c r="N55" i="1"/>
  <c r="AC54" i="1"/>
  <c r="AC53" i="1"/>
  <c r="V53" i="1"/>
  <c r="AL26" i="1"/>
  <c r="AM24" i="1"/>
  <c r="AM23" i="1"/>
  <c r="AM22" i="1"/>
  <c r="AM21" i="1"/>
  <c r="AM20" i="1"/>
  <c r="AL19" i="1"/>
  <c r="AL7" i="1"/>
  <c r="AN20" i="1" l="1"/>
  <c r="AL20" i="1" s="1"/>
  <c r="O53" i="1"/>
  <c r="G53" i="1" s="1"/>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r>
          <rPr>
            <sz val="9"/>
            <color indexed="81"/>
            <rFont val="ＭＳ Ｐゴシック"/>
            <family val="3"/>
            <charset val="128"/>
          </rPr>
          <t xml:space="preserve">
</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<sst xmlns="http://schemas.openxmlformats.org/spreadsheetml/2006/main" count="569" uniqueCount="402">
  <si>
    <t>認定様式第５号</t>
    <phoneticPr fontId="7"/>
  </si>
  <si>
    <t>00 基礎分野</t>
  </si>
  <si>
    <t>02 IT分野</t>
  </si>
  <si>
    <t>訓練実施機関名：</t>
    <rPh sb="0" eb="2">
      <t>クンレン</t>
    </rPh>
    <rPh sb="2" eb="4">
      <t>ジッシ</t>
    </rPh>
    <rPh sb="4" eb="6">
      <t>キカン</t>
    </rPh>
    <rPh sb="6" eb="7">
      <t>メイ</t>
    </rPh>
    <phoneticPr fontId="7"/>
  </si>
  <si>
    <t>04 医療事務分野</t>
  </si>
  <si>
    <t>訓練の種別</t>
    <rPh sb="0" eb="2">
      <t>クンレン</t>
    </rPh>
    <rPh sb="3" eb="5">
      <t>シュベツ</t>
    </rPh>
    <phoneticPr fontId="7"/>
  </si>
  <si>
    <t>✔</t>
  </si>
  <si>
    <t>基礎コース</t>
    <phoneticPr fontId="7"/>
  </si>
  <si>
    <t>（</t>
    <phoneticPr fontId="12"/>
  </si>
  <si>
    <t>）</t>
    <phoneticPr fontId="12"/>
  </si>
  <si>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7"/>
  </si>
  <si>
    <t>実践コース</t>
    <phoneticPr fontId="7"/>
  </si>
  <si>
    <t>06 農業分野</t>
  </si>
  <si>
    <t>職場復帰支援コース
(※基礎コースのみ）</t>
    <rPh sb="0" eb="2">
      <t>ショクバ</t>
    </rPh>
    <rPh sb="2" eb="4">
      <t>フッキ</t>
    </rPh>
    <rPh sb="4" eb="6">
      <t>シエン</t>
    </rPh>
    <rPh sb="12" eb="14">
      <t>キソ</t>
    </rPh>
    <phoneticPr fontId="7"/>
  </si>
  <si>
    <t>託児サービス支援付訓練コース</t>
    <rPh sb="0" eb="2">
      <t>タクジ</t>
    </rPh>
    <rPh sb="6" eb="8">
      <t>シエン</t>
    </rPh>
    <rPh sb="8" eb="9">
      <t>ツ</t>
    </rPh>
    <rPh sb="9" eb="11">
      <t>クンレン</t>
    </rPh>
    <phoneticPr fontId="7"/>
  </si>
  <si>
    <t>短時間訓練コース</t>
    <rPh sb="0" eb="3">
      <t>タンジカン</t>
    </rPh>
    <rPh sb="3" eb="5">
      <t>クンレン</t>
    </rPh>
    <phoneticPr fontId="7"/>
  </si>
  <si>
    <t>07 林業分野</t>
  </si>
  <si>
    <t>訓練科名</t>
    <rPh sb="0" eb="2">
      <t>クンレン</t>
    </rPh>
    <rPh sb="2" eb="4">
      <t>カメイ</t>
    </rPh>
    <phoneticPr fontId="7"/>
  </si>
  <si>
    <t>08 旅行・観光分野</t>
  </si>
  <si>
    <t>※40文字以内で記入してください。</t>
    <phoneticPr fontId="7"/>
  </si>
  <si>
    <t>09 警備・保安分野</t>
  </si>
  <si>
    <t>募集期間（予定）</t>
    <rPh sb="0" eb="2">
      <t>ボシュウ</t>
    </rPh>
    <rPh sb="2" eb="4">
      <t>キカン</t>
    </rPh>
    <rPh sb="5" eb="7">
      <t>ヨテイ</t>
    </rPh>
    <phoneticPr fontId="7"/>
  </si>
  <si>
    <t>～</t>
    <phoneticPr fontId="7"/>
  </si>
  <si>
    <t>10 クリエート（企画・創作）分野</t>
  </si>
  <si>
    <t>選考日（予定）</t>
    <rPh sb="0" eb="2">
      <t>センコウ</t>
    </rPh>
    <rPh sb="2" eb="3">
      <t>ヒ</t>
    </rPh>
    <rPh sb="4" eb="6">
      <t>ヨテイ</t>
    </rPh>
    <phoneticPr fontId="7"/>
  </si>
  <si>
    <t>11 デザイン分野</t>
  </si>
  <si>
    <t>選考方法</t>
    <rPh sb="0" eb="2">
      <t>センコウ</t>
    </rPh>
    <rPh sb="2" eb="4">
      <t>ホウホウ</t>
    </rPh>
    <phoneticPr fontId="7"/>
  </si>
  <si>
    <t>面接</t>
  </si>
  <si>
    <t>筆記試験</t>
    <phoneticPr fontId="7"/>
  </si>
  <si>
    <t>その他 （</t>
    <phoneticPr fontId="7"/>
  </si>
  <si>
    <t>12 輸送サービス分野</t>
  </si>
  <si>
    <t>選考結果通知日</t>
    <rPh sb="0" eb="2">
      <t>センコウ</t>
    </rPh>
    <rPh sb="2" eb="4">
      <t>ケッカ</t>
    </rPh>
    <rPh sb="4" eb="6">
      <t>ツウチ</t>
    </rPh>
    <rPh sb="6" eb="7">
      <t>ビ</t>
    </rPh>
    <phoneticPr fontId="7"/>
  </si>
  <si>
    <t>13 エコ分野</t>
  </si>
  <si>
    <t>訓練期間</t>
    <rPh sb="0" eb="2">
      <t>クンレン</t>
    </rPh>
    <rPh sb="2" eb="4">
      <t>キカン</t>
    </rPh>
    <phoneticPr fontId="7"/>
  </si>
  <si>
    <t>（</t>
    <phoneticPr fontId="7"/>
  </si>
  <si>
    <t>か月 ）</t>
    <phoneticPr fontId="12"/>
  </si>
  <si>
    <t>（ 訓練日数</t>
    <phoneticPr fontId="7"/>
  </si>
  <si>
    <t>日 ）</t>
    <phoneticPr fontId="7"/>
  </si>
  <si>
    <t>14 調理分野</t>
  </si>
  <si>
    <t>訓練時間</t>
    <rPh sb="0" eb="2">
      <t>クンレン</t>
    </rPh>
    <rPh sb="2" eb="4">
      <t>ジカン</t>
    </rPh>
    <phoneticPr fontId="7"/>
  </si>
  <si>
    <t>時</t>
    <rPh sb="0" eb="1">
      <t>ジ</t>
    </rPh>
    <phoneticPr fontId="12"/>
  </si>
  <si>
    <t>分</t>
    <rPh sb="0" eb="1">
      <t>フン</t>
    </rPh>
    <phoneticPr fontId="12"/>
  </si>
  <si>
    <t>～</t>
    <phoneticPr fontId="7"/>
  </si>
  <si>
    <t>訓練定員</t>
    <rPh sb="0" eb="2">
      <t>クンレン</t>
    </rPh>
    <rPh sb="2" eb="4">
      <t>テイイン</t>
    </rPh>
    <phoneticPr fontId="12"/>
  </si>
  <si>
    <t>名</t>
    <rPh sb="0" eb="1">
      <t>メイ</t>
    </rPh>
    <phoneticPr fontId="12"/>
  </si>
  <si>
    <t>15 電気関連分野</t>
  </si>
  <si>
    <t>訓練対象者の条件</t>
    <rPh sb="0" eb="2">
      <t>クンレン</t>
    </rPh>
    <rPh sb="2" eb="5">
      <t>タイショウシャ</t>
    </rPh>
    <rPh sb="6" eb="8">
      <t>ジョウケン</t>
    </rPh>
    <phoneticPr fontId="7"/>
  </si>
  <si>
    <t>16 機械関連分野</t>
  </si>
  <si>
    <t>新規学校卒業者</t>
    <phoneticPr fontId="7"/>
  </si>
  <si>
    <t>ニート等の若者</t>
    <phoneticPr fontId="7"/>
  </si>
  <si>
    <t>障害者</t>
  </si>
  <si>
    <t>母子家庭の母等</t>
    <phoneticPr fontId="7"/>
  </si>
  <si>
    <t>17 金属関連分野</t>
  </si>
  <si>
    <t>被災者</t>
    <phoneticPr fontId="7"/>
  </si>
  <si>
    <t>外国人</t>
    <phoneticPr fontId="7"/>
  </si>
  <si>
    <t>その他</t>
    <phoneticPr fontId="7"/>
  </si>
  <si>
    <t>）</t>
    <phoneticPr fontId="7"/>
  </si>
  <si>
    <t>18 建設関連分野</t>
  </si>
  <si>
    <t>訓練目標
（仕上がり像）</t>
    <rPh sb="0" eb="2">
      <t>クンレン</t>
    </rPh>
    <rPh sb="2" eb="4">
      <t>モクヒョウ</t>
    </rPh>
    <rPh sb="6" eb="8">
      <t>シア</t>
    </rPh>
    <rPh sb="10" eb="11">
      <t>ゾウ</t>
    </rPh>
    <phoneticPr fontId="7"/>
  </si>
  <si>
    <t>資格欄文字結合結果</t>
    <rPh sb="0" eb="2">
      <t>シカク</t>
    </rPh>
    <rPh sb="2" eb="3">
      <t>ラン</t>
    </rPh>
    <rPh sb="3" eb="5">
      <t>モジ</t>
    </rPh>
    <rPh sb="5" eb="7">
      <t>ケツゴウ</t>
    </rPh>
    <rPh sb="7" eb="9">
      <t>ケッカ</t>
    </rPh>
    <phoneticPr fontId="7"/>
  </si>
  <si>
    <t>コース情報登録内容</t>
    <rPh sb="3" eb="5">
      <t>ジョウホウ</t>
    </rPh>
    <rPh sb="5" eb="7">
      <t>トウロク</t>
    </rPh>
    <rPh sb="7" eb="9">
      <t>ナイヨウ</t>
    </rPh>
    <phoneticPr fontId="7"/>
  </si>
  <si>
    <t>19 理容・美容関連分野</t>
  </si>
  <si>
    <t>訓練修了後に取得
できる資格</t>
    <rPh sb="0" eb="2">
      <t>クンレン</t>
    </rPh>
    <rPh sb="2" eb="5">
      <t>シュウリョウゴ</t>
    </rPh>
    <rPh sb="6" eb="8">
      <t>シュトク</t>
    </rPh>
    <rPh sb="12" eb="14">
      <t>シカク</t>
    </rPh>
    <phoneticPr fontId="7"/>
  </si>
  <si>
    <t>名称 （</t>
    <rPh sb="0" eb="2">
      <t>メイショウ</t>
    </rPh>
    <phoneticPr fontId="7"/>
  </si>
  <si>
    <t>） 認定機関 （</t>
    <phoneticPr fontId="7"/>
  </si>
  <si>
    <t>任意受験</t>
    <rPh sb="0" eb="2">
      <t>ニンイ</t>
    </rPh>
    <rPh sb="2" eb="4">
      <t>ジュケン</t>
    </rPh>
    <phoneticPr fontId="7"/>
  </si>
  <si>
    <t>20 その他の分野</t>
    <phoneticPr fontId="7"/>
  </si>
  <si>
    <t>訓練内容</t>
    <rPh sb="2" eb="4">
      <t>ナイヨウ</t>
    </rPh>
    <phoneticPr fontId="7"/>
  </si>
  <si>
    <t>訓練概要</t>
    <phoneticPr fontId="7"/>
  </si>
  <si>
    <t>科目</t>
    <rPh sb="0" eb="2">
      <t>カモク</t>
    </rPh>
    <phoneticPr fontId="7"/>
  </si>
  <si>
    <t>科目の内容</t>
    <rPh sb="0" eb="2">
      <t>カモク</t>
    </rPh>
    <rPh sb="3" eb="5">
      <t>ナイヨウ</t>
    </rPh>
    <phoneticPr fontId="12"/>
  </si>
  <si>
    <t>職業能力開発講習</t>
    <rPh sb="0" eb="2">
      <t>ショクギョウ</t>
    </rPh>
    <rPh sb="2" eb="4">
      <t>ノウリョク</t>
    </rPh>
    <rPh sb="4" eb="6">
      <t>カイハツ</t>
    </rPh>
    <rPh sb="6" eb="8">
      <t>コウシュウ</t>
    </rPh>
    <phoneticPr fontId="12"/>
  </si>
  <si>
    <t>ビジネステクニック</t>
    <phoneticPr fontId="12"/>
  </si>
  <si>
    <t>①社会保険・年金</t>
  </si>
  <si>
    <t>知っておきたい社会保障（公的医療保険、労働者災害補償保険、雇用保険、国民年金、厚生年金、企業年金）、マイナンバーの概要</t>
  </si>
  <si>
    <t>②ビジネスマナー</t>
  </si>
  <si>
    <t>③職業倫理</t>
  </si>
  <si>
    <t>④健康管理</t>
  </si>
  <si>
    <t>パソコン操作</t>
  </si>
  <si>
    <t>ビジネスヒューマン</t>
    <phoneticPr fontId="12"/>
  </si>
  <si>
    <t>⑤コミュニケーション（聴き方や話し方）</t>
  </si>
  <si>
    <t>自己概念、好き・嫌い（価値観）、思い込みや先入観への気づき、聴き方（傾聴力）、話し方（自分も相手も大切にする表現）の向上</t>
  </si>
  <si>
    <t>就職活動計画</t>
    <rPh sb="0" eb="2">
      <t>シュウショク</t>
    </rPh>
    <rPh sb="2" eb="4">
      <t>カツドウ</t>
    </rPh>
    <rPh sb="4" eb="6">
      <t>ケイカク</t>
    </rPh>
    <phoneticPr fontId="12"/>
  </si>
  <si>
    <t>⑦キャリア・プランを踏まえた就職活動の進め方</t>
  </si>
  <si>
    <t>就職活動の全体、キャリア形成と就職対策の関連、就職活動を進めるにあたっての心構え</t>
  </si>
  <si>
    <t>⑨応募書類</t>
  </si>
  <si>
    <t>応募書類を作成する意義、履歴書・職務経歴書のポイント、志望動機・自己アピールの重要性、送付の際の留意点</t>
  </si>
  <si>
    <t>⑩面接対策</t>
  </si>
  <si>
    <t>面接の目的と採用者の評価ポイント、面接の準備とマナー</t>
  </si>
  <si>
    <t>⑪求人情報等の収集</t>
  </si>
  <si>
    <t>求人票の見方・ポイント、求人票の検索・収集、企業情報収集、情報収集の習慣化</t>
  </si>
  <si>
    <t>職業生活設計</t>
    <rPh sb="0" eb="2">
      <t>ショクギョウ</t>
    </rPh>
    <rPh sb="2" eb="4">
      <t>セイカツ</t>
    </rPh>
    <rPh sb="4" eb="6">
      <t>セッケイ</t>
    </rPh>
    <phoneticPr fontId="12"/>
  </si>
  <si>
    <t>⑫訓練受講の動機、今後の目標と習得すべき能力</t>
  </si>
  <si>
    <t>就職に向けた訓練受講の意義、働く力を高めるスキル（専門能力以外）の必要性、今後の目標と習得すべき能力</t>
  </si>
  <si>
    <t>自分の特徴などをみつめなおす就業経験の棚卸し、自分の強み、価値観の振り返り</t>
    <phoneticPr fontId="7"/>
  </si>
  <si>
    <t>⑭仕事理解</t>
  </si>
  <si>
    <t>⑮職業・生活設計</t>
  </si>
  <si>
    <t>学科</t>
    <rPh sb="0" eb="2">
      <t>ガッカ</t>
    </rPh>
    <phoneticPr fontId="12"/>
  </si>
  <si>
    <t>安全衛生</t>
    <rPh sb="0" eb="2">
      <t>アンゼン</t>
    </rPh>
    <rPh sb="2" eb="4">
      <t>エイセイ</t>
    </rPh>
    <phoneticPr fontId="7"/>
  </si>
  <si>
    <t>実技</t>
    <rPh sb="0" eb="2">
      <t>ジツギ</t>
    </rPh>
    <phoneticPr fontId="12"/>
  </si>
  <si>
    <t>企業実習</t>
    <rPh sb="0" eb="2">
      <t>キギョウ</t>
    </rPh>
    <rPh sb="2" eb="4">
      <t>ジッシュウ</t>
    </rPh>
    <phoneticPr fontId="7"/>
  </si>
  <si>
    <t>実施しない</t>
    <phoneticPr fontId="7"/>
  </si>
  <si>
    <t>実施する</t>
  </si>
  <si>
    <t>※実施する場合、カリキュラムは別途作成し、総時間のみ記入してください。</t>
    <phoneticPr fontId="7"/>
  </si>
  <si>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12"/>
  </si>
  <si>
    <t>【職業人講話】</t>
  </si>
  <si>
    <t>（能開講習）</t>
  </si>
  <si>
    <t>【職場見学】</t>
  </si>
  <si>
    <t>訓練時間総合計</t>
    <phoneticPr fontId="12"/>
  </si>
  <si>
    <t>職場見学等</t>
    <rPh sb="0" eb="2">
      <t>ショクバ</t>
    </rPh>
    <rPh sb="2" eb="4">
      <t>ケンガク</t>
    </rPh>
    <rPh sb="4" eb="5">
      <t>トウ</t>
    </rPh>
    <phoneticPr fontId="12"/>
  </si>
  <si>
    <t>企業実習</t>
    <rPh sb="0" eb="2">
      <t>キギョウ</t>
    </rPh>
    <rPh sb="2" eb="4">
      <t>ジッシュウ</t>
    </rPh>
    <phoneticPr fontId="12"/>
  </si>
  <si>
    <t>受講者の負担する費用</t>
    <rPh sb="0" eb="3">
      <t>ジュコウシャ</t>
    </rPh>
    <rPh sb="4" eb="6">
      <t>フタン</t>
    </rPh>
    <rPh sb="8" eb="10">
      <t>ヒヨウ</t>
    </rPh>
    <phoneticPr fontId="7"/>
  </si>
  <si>
    <t>教科書代</t>
    <phoneticPr fontId="7"/>
  </si>
  <si>
    <t>#,###円</t>
    <rPh sb="5" eb="6">
      <t>エン</t>
    </rPh>
    <phoneticPr fontId="17"/>
  </si>
  <si>
    <t>合計</t>
    <rPh sb="0" eb="2">
      <t>ゴウケイ</t>
    </rPh>
    <phoneticPr fontId="7"/>
  </si>
  <si>
    <t>その他 （</t>
    <rPh sb="2" eb="3">
      <t>タ</t>
    </rPh>
    <phoneticPr fontId="12"/>
  </si>
  <si>
    <t>備考 （</t>
    <rPh sb="0" eb="2">
      <t>ビコウ</t>
    </rPh>
    <phoneticPr fontId="12"/>
  </si>
  <si>
    <t>指導方法</t>
    <phoneticPr fontId="7"/>
  </si>
  <si>
    <t>訓練形態（個別指導・補講を除く）</t>
    <rPh sb="0" eb="2">
      <t>クンレン</t>
    </rPh>
    <rPh sb="2" eb="4">
      <t>ケイタイ</t>
    </rPh>
    <rPh sb="5" eb="7">
      <t>コベツ</t>
    </rPh>
    <rPh sb="7" eb="9">
      <t>シドウ</t>
    </rPh>
    <rPh sb="10" eb="12">
      <t>ホコウ</t>
    </rPh>
    <rPh sb="13" eb="14">
      <t>ノゾ</t>
    </rPh>
    <phoneticPr fontId="7"/>
  </si>
  <si>
    <t>全ての受講者を一堂に集め、講師が直接指導する</t>
    <phoneticPr fontId="7"/>
  </si>
  <si>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7"/>
  </si>
  <si>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7"/>
  </si>
  <si>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7"/>
  </si>
  <si>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7"/>
  </si>
  <si>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7"/>
  </si>
  <si>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7"/>
  </si>
  <si>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7"/>
  </si>
  <si>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7"/>
  </si>
  <si>
    <t>認定様式第12号</t>
    <phoneticPr fontId="7"/>
  </si>
  <si>
    <t>訓練カリキュラム（企業実習用）</t>
    <rPh sb="0" eb="2">
      <t>クンレン</t>
    </rPh>
    <rPh sb="9" eb="11">
      <t>キギョウ</t>
    </rPh>
    <rPh sb="11" eb="13">
      <t>ジッシュウ</t>
    </rPh>
    <rPh sb="13" eb="14">
      <t>ヨウ</t>
    </rPh>
    <phoneticPr fontId="7"/>
  </si>
  <si>
    <t>カリキュラム番号：</t>
    <rPh sb="6" eb="8">
      <t>バンゴウ</t>
    </rPh>
    <phoneticPr fontId="7"/>
  </si>
  <si>
    <t>企業実習での
訓練目標</t>
    <rPh sb="0" eb="2">
      <t>キギョウ</t>
    </rPh>
    <rPh sb="2" eb="4">
      <t>ジッシュウ</t>
    </rPh>
    <rPh sb="7" eb="9">
      <t>クンレン</t>
    </rPh>
    <rPh sb="9" eb="11">
      <t>モクヒョウ</t>
    </rPh>
    <phoneticPr fontId="7"/>
  </si>
  <si>
    <t>訓 練 の 内 容</t>
    <rPh sb="0" eb="1">
      <t>クン</t>
    </rPh>
    <rPh sb="2" eb="3">
      <t>ネリ</t>
    </rPh>
    <rPh sb="6" eb="7">
      <t>ナイ</t>
    </rPh>
    <rPh sb="8" eb="9">
      <t>カタチ</t>
    </rPh>
    <phoneticPr fontId="7"/>
  </si>
  <si>
    <t>科目の内容</t>
    <rPh sb="0" eb="2">
      <t>カモク</t>
    </rPh>
    <rPh sb="3" eb="5">
      <t>ナイヨウ</t>
    </rPh>
    <phoneticPr fontId="7"/>
  </si>
  <si>
    <t>実   技</t>
    <rPh sb="0" eb="1">
      <t>ジツ</t>
    </rPh>
    <rPh sb="4" eb="5">
      <t>ワザ</t>
    </rPh>
    <phoneticPr fontId="7"/>
  </si>
  <si>
    <t>その他</t>
    <rPh sb="2" eb="3">
      <t>タ</t>
    </rPh>
    <phoneticPr fontId="7"/>
  </si>
  <si>
    <t>　訓練時間総合計</t>
    <rPh sb="1" eb="3">
      <t>クンレン</t>
    </rPh>
    <rPh sb="3" eb="5">
      <t>ジカン</t>
    </rPh>
    <rPh sb="5" eb="6">
      <t>ソウ</t>
    </rPh>
    <rPh sb="6" eb="8">
      <t>ゴウケイ</t>
    </rPh>
    <phoneticPr fontId="7"/>
  </si>
  <si>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12"/>
  </si>
  <si>
    <t>訓練科名</t>
    <rPh sb="0" eb="2">
      <t>クンレン</t>
    </rPh>
    <rPh sb="2" eb="4">
      <t>カメイ</t>
    </rPh>
    <phoneticPr fontId="12"/>
  </si>
  <si>
    <t>訓練受講者氏名</t>
    <rPh sb="0" eb="2">
      <t>クンレン</t>
    </rPh>
    <rPh sb="2" eb="4">
      <t>ジュコウ</t>
    </rPh>
    <rPh sb="4" eb="5">
      <t>シャ</t>
    </rPh>
    <rPh sb="5" eb="7">
      <t>シメイ</t>
    </rPh>
    <phoneticPr fontId="12"/>
  </si>
  <si>
    <t>教育訓練実施機関</t>
    <rPh sb="0" eb="2">
      <t>キョウイク</t>
    </rPh>
    <rPh sb="2" eb="4">
      <t>クンレン</t>
    </rPh>
    <rPh sb="4" eb="6">
      <t>ジッシ</t>
    </rPh>
    <rPh sb="6" eb="8">
      <t>キカン</t>
    </rPh>
    <phoneticPr fontId="12"/>
  </si>
  <si>
    <t>所在地</t>
    <rPh sb="0" eb="3">
      <t>ショザイチ</t>
    </rPh>
    <phoneticPr fontId="12"/>
  </si>
  <si>
    <t>就職支援責任者　氏名</t>
    <rPh sb="0" eb="2">
      <t>シュウショク</t>
    </rPh>
    <rPh sb="2" eb="4">
      <t>シエン</t>
    </rPh>
    <rPh sb="4" eb="7">
      <t>セキニンシャ</t>
    </rPh>
    <rPh sb="8" eb="10">
      <t>シメイ</t>
    </rPh>
    <phoneticPr fontId="12"/>
  </si>
  <si>
    <t>名称</t>
    <rPh sb="0" eb="2">
      <t>メイショウ</t>
    </rPh>
    <phoneticPr fontId="12"/>
  </si>
  <si>
    <t>訓練実施施設の責任者　氏名</t>
    <rPh sb="0" eb="2">
      <t>クンレン</t>
    </rPh>
    <rPh sb="2" eb="4">
      <t>ジッシ</t>
    </rPh>
    <rPh sb="4" eb="6">
      <t>シセツ</t>
    </rPh>
    <rPh sb="7" eb="10">
      <t>セキニンシャ</t>
    </rPh>
    <rPh sb="11" eb="13">
      <t>シメイ</t>
    </rPh>
    <phoneticPr fontId="12"/>
  </si>
  <si>
    <t>Ⅰ　訓練期間・訓練目標</t>
    <rPh sb="2" eb="4">
      <t>クンレン</t>
    </rPh>
    <rPh sb="4" eb="6">
      <t>キカン</t>
    </rPh>
    <rPh sb="7" eb="9">
      <t>クンレン</t>
    </rPh>
    <rPh sb="9" eb="11">
      <t>モクヒョウ</t>
    </rPh>
    <phoneticPr fontId="12"/>
  </si>
  <si>
    <t>訓練期間</t>
    <rPh sb="0" eb="2">
      <t>クンレン</t>
    </rPh>
    <rPh sb="2" eb="4">
      <t>キカン</t>
    </rPh>
    <phoneticPr fontId="12"/>
  </si>
  <si>
    <t>訓練時間</t>
    <rPh sb="0" eb="2">
      <t>クンレン</t>
    </rPh>
    <rPh sb="2" eb="4">
      <t>ジカン</t>
    </rPh>
    <phoneticPr fontId="12"/>
  </si>
  <si>
    <t>訓練目標（仕上がり像）</t>
    <rPh sb="0" eb="2">
      <t>クンレン</t>
    </rPh>
    <rPh sb="2" eb="4">
      <t>モクヒョウ</t>
    </rPh>
    <rPh sb="5" eb="7">
      <t>シア</t>
    </rPh>
    <rPh sb="9" eb="10">
      <t>ゾウ</t>
    </rPh>
    <phoneticPr fontId="12"/>
  </si>
  <si>
    <t>（１）科目評価</t>
    <rPh sb="3" eb="5">
      <t>カモク</t>
    </rPh>
    <rPh sb="5" eb="7">
      <t>ヒョウカ</t>
    </rPh>
    <phoneticPr fontId="12"/>
  </si>
  <si>
    <t>評価</t>
    <rPh sb="0" eb="2">
      <t>ヒョウカ</t>
    </rPh>
    <phoneticPr fontId="12"/>
  </si>
  <si>
    <t xml:space="preserve">G39#010182 </t>
  </si>
  <si>
    <t>(2)</t>
  </si>
  <si>
    <t xml:space="preserve">自社作成 </t>
  </si>
  <si>
    <t>(4)</t>
  </si>
  <si>
    <t>JC</t>
  </si>
  <si>
    <t>(5)</t>
  </si>
  <si>
    <t xml:space="preserve">00C003L11 </t>
  </si>
  <si>
    <t xml:space="preserve">G39#010172 </t>
  </si>
  <si>
    <t xml:space="preserve">引用元2 </t>
  </si>
  <si>
    <t>(3)</t>
  </si>
  <si>
    <t xml:space="preserve">00C006L11 </t>
  </si>
  <si>
    <t xml:space="preserve">異なる価値観の人とも互いの立場等を理解した上で対応ができる </t>
    <rPh sb="0" eb="1">
      <t>コト</t>
    </rPh>
    <rPh sb="3" eb="6">
      <t>カチカン</t>
    </rPh>
    <rPh sb="7" eb="8">
      <t>ヒト</t>
    </rPh>
    <rPh sb="10" eb="11">
      <t>タガ</t>
    </rPh>
    <rPh sb="13" eb="16">
      <t>タチバナド</t>
    </rPh>
    <rPh sb="17" eb="19">
      <t>リカイ</t>
    </rPh>
    <rPh sb="21" eb="22">
      <t>ウエ</t>
    </rPh>
    <rPh sb="23" eb="25">
      <t>タイオウ</t>
    </rPh>
    <phoneticPr fontId="7"/>
  </si>
  <si>
    <t>(6)</t>
  </si>
  <si>
    <t>(7)</t>
  </si>
  <si>
    <t>(1)</t>
  </si>
  <si>
    <t>（総評・コメント）</t>
    <rPh sb="1" eb="3">
      <t>ソウヒョウ</t>
    </rPh>
    <phoneticPr fontId="12"/>
  </si>
  <si>
    <t>（特記事項）</t>
    <rPh sb="1" eb="3">
      <t>トッキ</t>
    </rPh>
    <rPh sb="3" eb="5">
      <t>ジコウ</t>
    </rPh>
    <phoneticPr fontId="12"/>
  </si>
  <si>
    <t>取得日</t>
    <rPh sb="0" eb="3">
      <t>シュトクビ</t>
    </rPh>
    <phoneticPr fontId="12"/>
  </si>
  <si>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12"/>
  </si>
  <si>
    <t>認定様式第13の２号</t>
    <rPh sb="0" eb="2">
      <t>ニンテイ</t>
    </rPh>
    <rPh sb="2" eb="4">
      <t>ヨウシキ</t>
    </rPh>
    <rPh sb="4" eb="5">
      <t>ダイ</t>
    </rPh>
    <phoneticPr fontId="12"/>
  </si>
  <si>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12"/>
  </si>
  <si>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12"/>
  </si>
  <si>
    <t>A：自信がある　B：どちらでもない（わからない）　C：自信がない</t>
    <rPh sb="2" eb="4">
      <t>ジシン</t>
    </rPh>
    <rPh sb="27" eb="29">
      <t>ジシン</t>
    </rPh>
    <phoneticPr fontId="12"/>
  </si>
  <si>
    <t>自己評価</t>
    <rPh sb="0" eb="2">
      <t>ジコ</t>
    </rPh>
    <rPh sb="2" eb="4">
      <t>ヒョウカ</t>
    </rPh>
    <phoneticPr fontId="12"/>
  </si>
  <si>
    <t>チェック項目</t>
    <rPh sb="4" eb="6">
      <t>コウモク</t>
    </rPh>
    <phoneticPr fontId="12"/>
  </si>
  <si>
    <t>受講前</t>
    <rPh sb="0" eb="2">
      <t>ジュコウ</t>
    </rPh>
    <rPh sb="2" eb="3">
      <t>マエ</t>
    </rPh>
    <phoneticPr fontId="12"/>
  </si>
  <si>
    <t>受講後</t>
    <rPh sb="0" eb="2">
      <t>ジュコウ</t>
    </rPh>
    <rPh sb="2" eb="3">
      <t>ゴ</t>
    </rPh>
    <phoneticPr fontId="12"/>
  </si>
  <si>
    <t>職業・生活の振り返りと今後、新ジョブ・カード制度の概要・目標設定票の作成</t>
    <phoneticPr fontId="2"/>
  </si>
  <si>
    <t>働く人を守る労働法、育児・介護休業法（短時間勤務制度）、子育て支援法、家族機能と役割分担</t>
    <rPh sb="10" eb="12">
      <t>イクジ</t>
    </rPh>
    <rPh sb="13" eb="15">
      <t>カイゴ</t>
    </rPh>
    <rPh sb="15" eb="18">
      <t>キュウギョウホウ</t>
    </rPh>
    <rPh sb="19" eb="22">
      <t>タンジカン</t>
    </rPh>
    <rPh sb="22" eb="24">
      <t>キンム</t>
    </rPh>
    <rPh sb="24" eb="26">
      <t>セイド</t>
    </rPh>
    <rPh sb="28" eb="30">
      <t>コソダ</t>
    </rPh>
    <rPh sb="31" eb="34">
      <t>シエンホウ</t>
    </rPh>
    <rPh sb="35" eb="37">
      <t>カゾク</t>
    </rPh>
    <rPh sb="37" eb="39">
      <t>キノウ</t>
    </rPh>
    <rPh sb="40" eb="42">
      <t>ヤクワリ</t>
    </rPh>
    <rPh sb="42" eb="44">
      <t>ブンタン</t>
    </rPh>
    <phoneticPr fontId="7"/>
  </si>
  <si>
    <t>ワークライフバランス</t>
    <phoneticPr fontId="7"/>
  </si>
  <si>
    <t>育児・介護関係法制度を知っている</t>
    <rPh sb="0" eb="2">
      <t>イクジ</t>
    </rPh>
    <rPh sb="3" eb="5">
      <t>カイゴ</t>
    </rPh>
    <rPh sb="5" eb="7">
      <t>カンケイ</t>
    </rPh>
    <rPh sb="7" eb="10">
      <t>ホウセイド</t>
    </rPh>
    <rPh sb="11" eb="12">
      <t>シ</t>
    </rPh>
    <phoneticPr fontId="7"/>
  </si>
  <si>
    <t>仕事における家族機能と役割分担を知っている</t>
    <rPh sb="0" eb="2">
      <t>シゴト</t>
    </rPh>
    <rPh sb="6" eb="8">
      <t>カゾク</t>
    </rPh>
    <rPh sb="8" eb="10">
      <t>キノウ</t>
    </rPh>
    <rPh sb="11" eb="13">
      <t>ヤクワリ</t>
    </rPh>
    <rPh sb="13" eb="15">
      <t>ブンタン</t>
    </rPh>
    <rPh sb="16" eb="17">
      <t>シ</t>
    </rPh>
    <phoneticPr fontId="7"/>
  </si>
  <si>
    <t>認定様式第13の１号</t>
    <phoneticPr fontId="12"/>
  </si>
  <si>
    <t>上記の者の訓練期間における当社としての職業能力についての評価は、以下のとおりです。</t>
    <phoneticPr fontId="12"/>
  </si>
  <si>
    <t>～</t>
    <phoneticPr fontId="7"/>
  </si>
  <si>
    <t>Ⅱ　知識、技能・技術に関する能力　　（「知識、技能・技術に関する評価項目」ごとに、該当する欄に○を記入）　　</t>
    <phoneticPr fontId="12"/>
  </si>
  <si>
    <t>A：到達水準を十分に上回った　B：到達水準に達した　C：到達水準に達しなかった (評価は、試験結果等に基づき記入されたものです）</t>
    <phoneticPr fontId="12"/>
  </si>
  <si>
    <t>科目名</t>
    <phoneticPr fontId="12"/>
  </si>
  <si>
    <t>知識、技能・技術に関する評価項目</t>
    <phoneticPr fontId="12"/>
  </si>
  <si>
    <t>コード</t>
    <phoneticPr fontId="12"/>
  </si>
  <si>
    <t>A</t>
    <phoneticPr fontId="12"/>
  </si>
  <si>
    <t>B</t>
    <phoneticPr fontId="12"/>
  </si>
  <si>
    <t>C</t>
    <phoneticPr fontId="12"/>
  </si>
  <si>
    <t>(1)</t>
    <phoneticPr fontId="7"/>
  </si>
  <si>
    <t xml:space="preserve">社会保険、労働保険の概要を知っている </t>
    <phoneticPr fontId="7"/>
  </si>
  <si>
    <t xml:space="preserve">マイナンバー制度の概要を知っている </t>
    <phoneticPr fontId="7"/>
  </si>
  <si>
    <t>②ビジネスマナー</t>
    <phoneticPr fontId="7"/>
  </si>
  <si>
    <t xml:space="preserve">職場におけるふさわしい身だしなみを知っている </t>
    <phoneticPr fontId="7"/>
  </si>
  <si>
    <t>JC</t>
    <phoneticPr fontId="7"/>
  </si>
  <si>
    <t xml:space="preserve">状況に応じた適切な敬語の使い分けができる </t>
    <phoneticPr fontId="7"/>
  </si>
  <si>
    <t>③職業倫理</t>
    <phoneticPr fontId="7"/>
  </si>
  <si>
    <t>(1)</t>
    <phoneticPr fontId="7"/>
  </si>
  <si>
    <t xml:space="preserve">法令、就業規則などコンプライアンス上のルールを知っている </t>
    <phoneticPr fontId="7"/>
  </si>
  <si>
    <t>(2)</t>
    <phoneticPr fontId="7"/>
  </si>
  <si>
    <t xml:space="preserve">個人情報保護に関するルールを理解し、取り扱い方を知っている </t>
    <phoneticPr fontId="7"/>
  </si>
  <si>
    <t>H000601</t>
    <phoneticPr fontId="7"/>
  </si>
  <si>
    <t>④健康管理</t>
    <phoneticPr fontId="7"/>
  </si>
  <si>
    <t xml:space="preserve">事故防止のため心身の健康管理をすることを知っている </t>
    <phoneticPr fontId="7"/>
  </si>
  <si>
    <t xml:space="preserve">B002101 </t>
    <phoneticPr fontId="7"/>
  </si>
  <si>
    <t>ワークライフバランス</t>
    <phoneticPr fontId="7"/>
  </si>
  <si>
    <t xml:space="preserve">労働関係法制度を知っている </t>
    <phoneticPr fontId="7"/>
  </si>
  <si>
    <t xml:space="preserve">自社作成 </t>
    <phoneticPr fontId="7"/>
  </si>
  <si>
    <t>(3)</t>
    <phoneticPr fontId="7"/>
  </si>
  <si>
    <t>パソコン操作</t>
    <phoneticPr fontId="7"/>
  </si>
  <si>
    <t xml:space="preserve">スタンバイ、休止、再起動及び電源切断操作について知っている </t>
    <phoneticPr fontId="7"/>
  </si>
  <si>
    <t xml:space="preserve">キーボード操作、日本語入力操作ができる </t>
    <phoneticPr fontId="7"/>
  </si>
  <si>
    <t xml:space="preserve">Webブラウザの基本操作、設定操作ができる </t>
    <phoneticPr fontId="7"/>
  </si>
  <si>
    <t xml:space="preserve">電子メール・メーラーの基本操作ができる </t>
    <phoneticPr fontId="7"/>
  </si>
  <si>
    <t>ビジネスヒューマン</t>
    <phoneticPr fontId="12"/>
  </si>
  <si>
    <t>⑤コミュニケーション（聴き方や話し方）</t>
    <phoneticPr fontId="7"/>
  </si>
  <si>
    <t xml:space="preserve">周囲と積極的にコミュニケーションをとり、友好的な人間関係を構築することができる </t>
    <phoneticPr fontId="7"/>
  </si>
  <si>
    <t xml:space="preserve">状況や目的に応じた効果的な聴き方ができる </t>
    <phoneticPr fontId="7"/>
  </si>
  <si>
    <t xml:space="preserve">相手の価値観や状況、目的に応じた話し方ができる </t>
    <phoneticPr fontId="7"/>
  </si>
  <si>
    <t xml:space="preserve">正確にホウレンソウ（報告・連絡・相談）を行うことができる </t>
    <phoneticPr fontId="7"/>
  </si>
  <si>
    <t>JC</t>
    <phoneticPr fontId="7"/>
  </si>
  <si>
    <t xml:space="preserve">自分の意見や主張を筋道立てて相手に説明することができる </t>
    <phoneticPr fontId="7"/>
  </si>
  <si>
    <t>(1)</t>
    <phoneticPr fontId="12"/>
  </si>
  <si>
    <t>(8)</t>
  </si>
  <si>
    <r>
      <rPr>
        <b/>
        <sz val="9"/>
        <rFont val="ＭＳ Ｐゴシック"/>
        <family val="3"/>
        <charset val="128"/>
      </rPr>
      <t>評価項目の引用元</t>
    </r>
    <r>
      <rPr>
        <sz val="8"/>
        <rFont val="ＭＳ Ｐゴシック"/>
        <family val="3"/>
        <charset val="128"/>
      </rPr>
      <t>（企業横断的な評価基準を活用した場合のみ）</t>
    </r>
    <phoneticPr fontId="12"/>
  </si>
  <si>
    <t>（２）訓練の受講を通じて取得した資格（任意）</t>
    <phoneticPr fontId="12"/>
  </si>
  <si>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12"/>
  </si>
  <si>
    <t>科目名</t>
    <phoneticPr fontId="12"/>
  </si>
  <si>
    <t>A</t>
    <phoneticPr fontId="12"/>
  </si>
  <si>
    <t>B</t>
    <phoneticPr fontId="12"/>
  </si>
  <si>
    <t>C</t>
    <phoneticPr fontId="12"/>
  </si>
  <si>
    <t>A</t>
    <phoneticPr fontId="12"/>
  </si>
  <si>
    <t>B</t>
    <phoneticPr fontId="12"/>
  </si>
  <si>
    <t>C</t>
    <phoneticPr fontId="12"/>
  </si>
  <si>
    <t>⑦キャリア・プランを踏まえた就職活動の進め方</t>
    <phoneticPr fontId="7"/>
  </si>
  <si>
    <t>(1)</t>
    <phoneticPr fontId="12"/>
  </si>
  <si>
    <t>就職活動の流れと心構えのポイントを知っている</t>
    <phoneticPr fontId="7"/>
  </si>
  <si>
    <t>⑨応募書類</t>
    <phoneticPr fontId="7"/>
  </si>
  <si>
    <t>履歴書と職務経歴書の違いを理解し、職務経歴書の作成ポイントを知っている</t>
    <phoneticPr fontId="7"/>
  </si>
  <si>
    <t>履歴書等送付の添え状が作成できる</t>
    <phoneticPr fontId="7"/>
  </si>
  <si>
    <t>⑩面接対策</t>
    <phoneticPr fontId="7"/>
  </si>
  <si>
    <t>採用者の評価のポイントを知っている</t>
    <phoneticPr fontId="7"/>
  </si>
  <si>
    <t>面接の入室等のマナーが実践できる</t>
    <phoneticPr fontId="7"/>
  </si>
  <si>
    <t>⑪求人情報等の収集</t>
    <phoneticPr fontId="7"/>
  </si>
  <si>
    <t>求人票の注意してみるべきポイントを知っている</t>
    <phoneticPr fontId="7"/>
  </si>
  <si>
    <t>⑫訓練受講の動機、今後の目標と習得すべき能力</t>
    <phoneticPr fontId="7"/>
  </si>
  <si>
    <t>(1)</t>
    <phoneticPr fontId="12"/>
  </si>
  <si>
    <t>自身の目的意識や思いを持って職業訓練に取り組むことができる</t>
    <phoneticPr fontId="7"/>
  </si>
  <si>
    <t>⑬自己理解</t>
    <phoneticPr fontId="7"/>
  </si>
  <si>
    <t>自身の持ち味・強み（能力・知識等）を知っている</t>
    <phoneticPr fontId="7"/>
  </si>
  <si>
    <t>職業経験の棚卸しができ、果たした役割、貢献したことなどを踏まえた職務経歴が作成できる</t>
    <phoneticPr fontId="7"/>
  </si>
  <si>
    <t>(3)</t>
    <phoneticPr fontId="7"/>
  </si>
  <si>
    <t>自身の仕事への価値観を知っている</t>
    <phoneticPr fontId="7"/>
  </si>
  <si>
    <t>⑭仕事理解</t>
    <phoneticPr fontId="7"/>
  </si>
  <si>
    <t>⑮職業・生活設計</t>
    <phoneticPr fontId="7"/>
  </si>
  <si>
    <t>職業生活設計の意義を知っている</t>
    <phoneticPr fontId="7"/>
  </si>
  <si>
    <t>(2)</t>
    <phoneticPr fontId="7"/>
  </si>
  <si>
    <t>自己理解、仕事理解を通じたキャリアプランを作成することができる</t>
    <phoneticPr fontId="7"/>
  </si>
  <si>
    <t>⑬自己理解</t>
    <phoneticPr fontId="2"/>
  </si>
  <si>
    <t>企業実習先への交通費、細菌検査及び健康診断は実費</t>
    <rPh sb="0" eb="2">
      <t>キギョウ</t>
    </rPh>
    <rPh sb="2" eb="4">
      <t>ジッシュウ</t>
    </rPh>
    <rPh sb="4" eb="5">
      <t>サキ</t>
    </rPh>
    <rPh sb="7" eb="10">
      <t>コウツウヒ</t>
    </rPh>
    <rPh sb="11" eb="13">
      <t>サイキン</t>
    </rPh>
    <rPh sb="13" eb="15">
      <t>ケンサ</t>
    </rPh>
    <rPh sb="15" eb="16">
      <t>オヨ</t>
    </rPh>
    <rPh sb="17" eb="19">
      <t>ケンコウ</t>
    </rPh>
    <rPh sb="19" eb="21">
      <t>シンダン</t>
    </rPh>
    <rPh sb="22" eb="24">
      <t>ジッピ</t>
    </rPh>
    <phoneticPr fontId="17"/>
  </si>
  <si>
    <t>看護師科（職場復帰）</t>
    <rPh sb="0" eb="3">
      <t>カンゴシ</t>
    </rPh>
    <phoneticPr fontId="7"/>
  </si>
  <si>
    <t>看護師、准看護師</t>
    <rPh sb="0" eb="3">
      <t>カンゴシ</t>
    </rPh>
    <rPh sb="4" eb="8">
      <t>ジュンカンゴシ</t>
    </rPh>
    <phoneticPr fontId="7"/>
  </si>
  <si>
    <t>病棟実習</t>
    <rPh sb="0" eb="2">
      <t>ビョウトウ</t>
    </rPh>
    <rPh sb="2" eb="4">
      <t>ジッシュウ</t>
    </rPh>
    <phoneticPr fontId="7"/>
  </si>
  <si>
    <t>看護師科（職場復帰）</t>
    <rPh sb="0" eb="3">
      <t>カンゴシ</t>
    </rPh>
    <rPh sb="3" eb="4">
      <t>カ</t>
    </rPh>
    <rPh sb="5" eb="7">
      <t>ショクバ</t>
    </rPh>
    <rPh sb="7" eb="9">
      <t>フッキ</t>
    </rPh>
    <phoneticPr fontId="7"/>
  </si>
  <si>
    <t>ビジネスマナー（第一印象、あいさつ、表情、身だしなみ、態度、言葉遣い）、電話応対、来客・患者応対、クレーム対応</t>
    <rPh sb="44" eb="46">
      <t>カンジャ</t>
    </rPh>
    <rPh sb="46" eb="48">
      <t>オウタイ</t>
    </rPh>
    <phoneticPr fontId="17"/>
  </si>
  <si>
    <t>⑧看護師の求人動向</t>
    <rPh sb="1" eb="4">
      <t>カンゴシ</t>
    </rPh>
    <phoneticPr fontId="17"/>
  </si>
  <si>
    <t>看護師の求人動向・医療業界の近況とポイント</t>
    <rPh sb="0" eb="3">
      <t>カンゴシ</t>
    </rPh>
    <rPh sb="9" eb="11">
      <t>イリョウ</t>
    </rPh>
    <rPh sb="11" eb="13">
      <t>ギョウカイ</t>
    </rPh>
    <phoneticPr fontId="17"/>
  </si>
  <si>
    <t>①「病院の職場」○○病院6Ｈ　②「訪問看護の職場」㈱○○6Ｈ　③「介護施設の職場」○○施設6Ｈ</t>
    <rPh sb="2" eb="4">
      <t>ビョウイン</t>
    </rPh>
    <rPh sb="10" eb="12">
      <t>ビョウイン</t>
    </rPh>
    <rPh sb="17" eb="19">
      <t>ホウモン</t>
    </rPh>
    <rPh sb="19" eb="21">
      <t>カンゴ</t>
    </rPh>
    <rPh sb="33" eb="35">
      <t>カイゴ</t>
    </rPh>
    <rPh sb="35" eb="37">
      <t>シセツ</t>
    </rPh>
    <rPh sb="43" eb="45">
      <t>シセツ</t>
    </rPh>
    <phoneticPr fontId="17"/>
  </si>
  <si>
    <t>実際の病院現場における実践を通じ、座学で学び直した看護技術を踏まえ、療養上の世話及び診療の補助の技能等を定着・向上させる。</t>
    <rPh sb="0" eb="2">
      <t>ジッサイ</t>
    </rPh>
    <rPh sb="3" eb="5">
      <t>ビョウイン</t>
    </rPh>
    <rPh sb="5" eb="7">
      <t>ゲンバ</t>
    </rPh>
    <rPh sb="11" eb="13">
      <t>ジッセン</t>
    </rPh>
    <rPh sb="14" eb="15">
      <t>ツウ</t>
    </rPh>
    <rPh sb="17" eb="18">
      <t>ザ</t>
    </rPh>
    <rPh sb="18" eb="19">
      <t>ガク</t>
    </rPh>
    <rPh sb="20" eb="21">
      <t>マナ</t>
    </rPh>
    <rPh sb="22" eb="23">
      <t>ナオ</t>
    </rPh>
    <rPh sb="25" eb="27">
      <t>カンゴ</t>
    </rPh>
    <rPh sb="27" eb="29">
      <t>ギジュツ</t>
    </rPh>
    <rPh sb="30" eb="31">
      <t>フ</t>
    </rPh>
    <rPh sb="34" eb="36">
      <t>リョウヨウ</t>
    </rPh>
    <rPh sb="36" eb="37">
      <t>ジョウ</t>
    </rPh>
    <rPh sb="38" eb="40">
      <t>セワ</t>
    </rPh>
    <rPh sb="40" eb="41">
      <t>オヨ</t>
    </rPh>
    <rPh sb="42" eb="44">
      <t>シンリョウ</t>
    </rPh>
    <rPh sb="45" eb="47">
      <t>ホジョ</t>
    </rPh>
    <rPh sb="48" eb="50">
      <t>ギノウ</t>
    </rPh>
    <rPh sb="50" eb="51">
      <t>トウ</t>
    </rPh>
    <rPh sb="52" eb="54">
      <t>テイチャク</t>
    </rPh>
    <rPh sb="55" eb="57">
      <t>コウジョウ</t>
    </rPh>
    <phoneticPr fontId="7"/>
  </si>
  <si>
    <t>医療安全、感染予防</t>
    <rPh sb="0" eb="2">
      <t>イリョウ</t>
    </rPh>
    <rPh sb="2" eb="4">
      <t>アンゼン</t>
    </rPh>
    <rPh sb="5" eb="7">
      <t>カンセン</t>
    </rPh>
    <rPh sb="7" eb="9">
      <t>ヨボウ</t>
    </rPh>
    <phoneticPr fontId="7"/>
  </si>
  <si>
    <t>訪問看護</t>
    <rPh sb="0" eb="2">
      <t>ホウモン</t>
    </rPh>
    <rPh sb="2" eb="4">
      <t>カンゴ</t>
    </rPh>
    <phoneticPr fontId="2"/>
  </si>
  <si>
    <t>安全管理</t>
    <rPh sb="0" eb="2">
      <t>アンゼン</t>
    </rPh>
    <rPh sb="2" eb="4">
      <t>カンリ</t>
    </rPh>
    <phoneticPr fontId="2"/>
  </si>
  <si>
    <t>看護基礎</t>
    <rPh sb="0" eb="2">
      <t>カンゴ</t>
    </rPh>
    <rPh sb="2" eb="4">
      <t>キソ</t>
    </rPh>
    <phoneticPr fontId="2"/>
  </si>
  <si>
    <t>職業能力の基礎となるコミュニケーション力やビジネスマナー、療養上の世話及び診療の補助に関する知識・技能を身につける。</t>
    <phoneticPr fontId="7"/>
  </si>
  <si>
    <t>職業能力の基礎となるコミュニケーション力やビジネスマナーを身に付け、看護技術の内容を理解し、療養上の世話及び診療の補助を行うことができる。</t>
    <phoneticPr fontId="2"/>
  </si>
  <si>
    <t>職業能力の基礎となるコミュニケーション力やビジネスマナーを身に付け、看護技術の内容を理解し、療養上の世話及び診療の補助を行うことができる。</t>
    <phoneticPr fontId="7"/>
  </si>
  <si>
    <t>看護師科（職場復帰）</t>
    <rPh sb="0" eb="3">
      <t>カンゴシ</t>
    </rPh>
    <phoneticPr fontId="7"/>
  </si>
  <si>
    <t>⑧看護師の求人動向</t>
    <rPh sb="1" eb="4">
      <t>カンゴシ</t>
    </rPh>
    <phoneticPr fontId="7"/>
  </si>
  <si>
    <t xml:space="preserve">引用元1 </t>
  </si>
  <si>
    <t xml:space="preserve">引用元1 </t>
    <phoneticPr fontId="7"/>
  </si>
  <si>
    <t xml:space="preserve">引用元2 </t>
    <phoneticPr fontId="7"/>
  </si>
  <si>
    <t>看護技術実習（企業実習）</t>
    <rPh sb="0" eb="2">
      <t>カンゴ</t>
    </rPh>
    <rPh sb="2" eb="4">
      <t>ギジュツ</t>
    </rPh>
    <rPh sb="4" eb="6">
      <t>ジッシュウ</t>
    </rPh>
    <rPh sb="7" eb="9">
      <t>キギョウ</t>
    </rPh>
    <rPh sb="9" eb="11">
      <t>ジッシュウ</t>
    </rPh>
    <phoneticPr fontId="7"/>
  </si>
  <si>
    <t>看護基礎</t>
    <rPh sb="0" eb="2">
      <t>カンゴ</t>
    </rPh>
    <rPh sb="2" eb="4">
      <t>キソ</t>
    </rPh>
    <phoneticPr fontId="7"/>
  </si>
  <si>
    <t>(2)</t>
    <phoneticPr fontId="7"/>
  </si>
  <si>
    <t>訪問看護</t>
    <rPh sb="0" eb="2">
      <t>ホウモン</t>
    </rPh>
    <rPh sb="2" eb="4">
      <t>カンゴ</t>
    </rPh>
    <phoneticPr fontId="7"/>
  </si>
  <si>
    <t>看護業界の求人動向を知っている</t>
    <rPh sb="0" eb="2">
      <t>カンゴ</t>
    </rPh>
    <rPh sb="2" eb="4">
      <t>ギョウカイ</t>
    </rPh>
    <phoneticPr fontId="7"/>
  </si>
  <si>
    <t>看護師としての仕事・魅力について知っている</t>
    <rPh sb="0" eb="3">
      <t>カンゴシ</t>
    </rPh>
    <rPh sb="7" eb="9">
      <t>シゴト</t>
    </rPh>
    <rPh sb="10" eb="12">
      <t>ミリョク</t>
    </rPh>
    <phoneticPr fontId="7"/>
  </si>
  <si>
    <t>医療機関が求める人材要件を知っている</t>
    <rPh sb="0" eb="2">
      <t>イリョウ</t>
    </rPh>
    <rPh sb="2" eb="4">
      <t>キカン</t>
    </rPh>
    <phoneticPr fontId="7"/>
  </si>
  <si>
    <t>安全管理</t>
    <rPh sb="0" eb="2">
      <t>アンゼン</t>
    </rPh>
    <rPh sb="2" eb="4">
      <t>カンリ</t>
    </rPh>
    <phoneticPr fontId="7"/>
  </si>
  <si>
    <t xml:space="preserve">電話の用件の内容を判断できる </t>
    <phoneticPr fontId="7"/>
  </si>
  <si>
    <t>(3)</t>
    <phoneticPr fontId="7"/>
  </si>
  <si>
    <t>(4)</t>
    <phoneticPr fontId="7"/>
  </si>
  <si>
    <t xml:space="preserve">K200101 </t>
    <phoneticPr fontId="7"/>
  </si>
  <si>
    <t>社会に求められる訪問看護サービスについて知っている</t>
    <rPh sb="0" eb="2">
      <t>シャカイ</t>
    </rPh>
    <rPh sb="3" eb="4">
      <t>モト</t>
    </rPh>
    <rPh sb="8" eb="10">
      <t>ホウモン</t>
    </rPh>
    <rPh sb="10" eb="12">
      <t>カンゴ</t>
    </rPh>
    <rPh sb="20" eb="21">
      <t>シ</t>
    </rPh>
    <phoneticPr fontId="7"/>
  </si>
  <si>
    <t>訪問看護の対象（療養者、家族、地域）について知っている</t>
    <rPh sb="0" eb="2">
      <t>ホウモン</t>
    </rPh>
    <rPh sb="2" eb="4">
      <t>カンゴ</t>
    </rPh>
    <rPh sb="5" eb="7">
      <t>タイショウ</t>
    </rPh>
    <rPh sb="8" eb="11">
      <t>リョウヨウシャ</t>
    </rPh>
    <rPh sb="12" eb="14">
      <t>カゾク</t>
    </rPh>
    <rPh sb="15" eb="17">
      <t>チイキ</t>
    </rPh>
    <rPh sb="22" eb="23">
      <t>シ</t>
    </rPh>
    <phoneticPr fontId="7"/>
  </si>
  <si>
    <t>訪問看護の制度とサービス提供の仕組みを知っている</t>
    <rPh sb="0" eb="2">
      <t>ホウモン</t>
    </rPh>
    <rPh sb="2" eb="4">
      <t>カンゴ</t>
    </rPh>
    <rPh sb="5" eb="7">
      <t>セイド</t>
    </rPh>
    <rPh sb="12" eb="14">
      <t>テイキョウ</t>
    </rPh>
    <rPh sb="15" eb="17">
      <t>シク</t>
    </rPh>
    <rPh sb="19" eb="20">
      <t>シ</t>
    </rPh>
    <phoneticPr fontId="7"/>
  </si>
  <si>
    <t>訪問看護に必要なコミュニケーションや接遇について知っている</t>
    <rPh sb="0" eb="2">
      <t>ホウモン</t>
    </rPh>
    <rPh sb="2" eb="4">
      <t>カンゴ</t>
    </rPh>
    <rPh sb="5" eb="7">
      <t>ヒツヨウ</t>
    </rPh>
    <rPh sb="18" eb="20">
      <t>セツグウ</t>
    </rPh>
    <rPh sb="24" eb="25">
      <t>シ</t>
    </rPh>
    <phoneticPr fontId="7"/>
  </si>
  <si>
    <t>家族・介護者への支援について知っている</t>
    <rPh sb="0" eb="2">
      <t>カゾク</t>
    </rPh>
    <rPh sb="3" eb="6">
      <t>カイゴシャ</t>
    </rPh>
    <rPh sb="8" eb="10">
      <t>シエン</t>
    </rPh>
    <rPh sb="14" eb="15">
      <t>シ</t>
    </rPh>
    <phoneticPr fontId="7"/>
  </si>
  <si>
    <t>多職種との連携を知っている</t>
    <rPh sb="0" eb="1">
      <t>タ</t>
    </rPh>
    <rPh sb="1" eb="3">
      <t>ショクシュ</t>
    </rPh>
    <rPh sb="5" eb="7">
      <t>レンケイ</t>
    </rPh>
    <rPh sb="8" eb="9">
      <t>シ</t>
    </rPh>
    <phoneticPr fontId="7"/>
  </si>
  <si>
    <t>地域の特性による生活の影響や社会資源の活用について知っている</t>
    <rPh sb="0" eb="2">
      <t>チイキ</t>
    </rPh>
    <rPh sb="3" eb="5">
      <t>トクセイ</t>
    </rPh>
    <rPh sb="8" eb="10">
      <t>セイカツ</t>
    </rPh>
    <rPh sb="11" eb="13">
      <t>エイキョウ</t>
    </rPh>
    <rPh sb="14" eb="16">
      <t>シャカイ</t>
    </rPh>
    <rPh sb="16" eb="18">
      <t>シゲン</t>
    </rPh>
    <rPh sb="19" eb="21">
      <t>カツヨウ</t>
    </rPh>
    <rPh sb="25" eb="26">
      <t>シ</t>
    </rPh>
    <phoneticPr fontId="7"/>
  </si>
  <si>
    <t>訪問看護におけるリスクマネジメントの初歩について知っている</t>
    <rPh sb="0" eb="2">
      <t>ホウモン</t>
    </rPh>
    <rPh sb="2" eb="4">
      <t>カンゴ</t>
    </rPh>
    <rPh sb="18" eb="20">
      <t>ショホ</t>
    </rPh>
    <rPh sb="24" eb="25">
      <t>シ</t>
    </rPh>
    <phoneticPr fontId="7"/>
  </si>
  <si>
    <t>(9)</t>
    <phoneticPr fontId="7"/>
  </si>
  <si>
    <t>施設における医療安全管理体制について知っている</t>
    <rPh sb="0" eb="2">
      <t>シセツ</t>
    </rPh>
    <rPh sb="6" eb="8">
      <t>イリョウ</t>
    </rPh>
    <rPh sb="8" eb="10">
      <t>アンゼン</t>
    </rPh>
    <rPh sb="10" eb="12">
      <t>カンリ</t>
    </rPh>
    <rPh sb="12" eb="14">
      <t>タイセイ</t>
    </rPh>
    <rPh sb="18" eb="19">
      <t>シ</t>
    </rPh>
    <phoneticPr fontId="7"/>
  </si>
  <si>
    <t>インシデント（ヒヤリ・ハット）事例や事故事例の報告を速やかに行うことの意義を知っている</t>
    <rPh sb="15" eb="17">
      <t>ジレイ</t>
    </rPh>
    <rPh sb="18" eb="20">
      <t>ジコ</t>
    </rPh>
    <rPh sb="20" eb="22">
      <t>ジレイ</t>
    </rPh>
    <rPh sb="23" eb="25">
      <t>ホウコク</t>
    </rPh>
    <rPh sb="26" eb="27">
      <t>スミ</t>
    </rPh>
    <rPh sb="30" eb="31">
      <t>オコナ</t>
    </rPh>
    <rPh sb="35" eb="37">
      <t>イギ</t>
    </rPh>
    <rPh sb="38" eb="39">
      <t>シ</t>
    </rPh>
    <phoneticPr fontId="7"/>
  </si>
  <si>
    <t>施設内の医療情報に関する規定を知っている</t>
    <rPh sb="0" eb="3">
      <t>シセツナイ</t>
    </rPh>
    <rPh sb="4" eb="6">
      <t>イリョウ</t>
    </rPh>
    <rPh sb="6" eb="8">
      <t>ジョウホウ</t>
    </rPh>
    <rPh sb="9" eb="10">
      <t>カン</t>
    </rPh>
    <rPh sb="12" eb="14">
      <t>キテイ</t>
    </rPh>
    <rPh sb="15" eb="16">
      <t>シ</t>
    </rPh>
    <phoneticPr fontId="7"/>
  </si>
  <si>
    <t>患者等に対する適切な情報提供の仕方を知っている</t>
    <rPh sb="0" eb="2">
      <t>カンジャ</t>
    </rPh>
    <rPh sb="2" eb="3">
      <t>トウ</t>
    </rPh>
    <rPh sb="4" eb="5">
      <t>タイ</t>
    </rPh>
    <rPh sb="7" eb="9">
      <t>テキセツ</t>
    </rPh>
    <rPh sb="10" eb="12">
      <t>ジョウホウ</t>
    </rPh>
    <rPh sb="12" eb="14">
      <t>テイキョウ</t>
    </rPh>
    <rPh sb="15" eb="17">
      <t>シカタ</t>
    </rPh>
    <rPh sb="18" eb="19">
      <t>シ</t>
    </rPh>
    <phoneticPr fontId="7"/>
  </si>
  <si>
    <t>プライバシーを保護した上で医療情報や記録物を取り扱うことを知っている</t>
    <rPh sb="7" eb="9">
      <t>ホゴ</t>
    </rPh>
    <rPh sb="11" eb="12">
      <t>ウエ</t>
    </rPh>
    <rPh sb="13" eb="15">
      <t>イリョウ</t>
    </rPh>
    <rPh sb="15" eb="17">
      <t>ジョウホウ</t>
    </rPh>
    <rPh sb="18" eb="21">
      <t>キロクブツ</t>
    </rPh>
    <rPh sb="22" eb="23">
      <t>ト</t>
    </rPh>
    <rPh sb="24" eb="25">
      <t>アツカ</t>
    </rPh>
    <rPh sb="29" eb="30">
      <t>シ</t>
    </rPh>
    <phoneticPr fontId="7"/>
  </si>
  <si>
    <t xml:space="preserve">来訪者に対する、礼儀正しい対応（お辞儀、挨拶、言葉遣い）ができる </t>
    <phoneticPr fontId="7"/>
  </si>
  <si>
    <t>相手と自分の境界を尊重しながら援助的関係を維持することができる</t>
    <rPh sb="0" eb="2">
      <t>アイテ</t>
    </rPh>
    <rPh sb="3" eb="5">
      <t>ジブン</t>
    </rPh>
    <rPh sb="6" eb="8">
      <t>キョウカイ</t>
    </rPh>
    <rPh sb="9" eb="11">
      <t>ソンチョウ</t>
    </rPh>
    <rPh sb="15" eb="18">
      <t>エンジョテキ</t>
    </rPh>
    <rPh sb="18" eb="20">
      <t>カンケイ</t>
    </rPh>
    <rPh sb="21" eb="23">
      <t>イジ</t>
    </rPh>
    <phoneticPr fontId="7"/>
  </si>
  <si>
    <t>相手の質問・要請に誠実に対応することができる</t>
    <rPh sb="0" eb="2">
      <t>アイテ</t>
    </rPh>
    <rPh sb="3" eb="5">
      <t>シツモン</t>
    </rPh>
    <rPh sb="6" eb="8">
      <t>ヨウセイ</t>
    </rPh>
    <rPh sb="9" eb="11">
      <t>セイジツ</t>
    </rPh>
    <rPh sb="12" eb="14">
      <t>タイオウ</t>
    </rPh>
    <phoneticPr fontId="7"/>
  </si>
  <si>
    <t>看護記録の目的と看護記録の正確な作成方法を知っている</t>
    <phoneticPr fontId="7"/>
  </si>
  <si>
    <t>看護職の動向・最近の看護事情について知っている</t>
    <rPh sb="0" eb="3">
      <t>カンゴショク</t>
    </rPh>
    <rPh sb="4" eb="6">
      <t>ドウコウ</t>
    </rPh>
    <rPh sb="7" eb="9">
      <t>サイキン</t>
    </rPh>
    <rPh sb="10" eb="12">
      <t>カンゴ</t>
    </rPh>
    <rPh sb="12" eb="14">
      <t>ジジョウ</t>
    </rPh>
    <rPh sb="18" eb="19">
      <t>シ</t>
    </rPh>
    <phoneticPr fontId="7"/>
  </si>
  <si>
    <t xml:space="preserve">自社作成 </t>
    <phoneticPr fontId="7"/>
  </si>
  <si>
    <t>看護師として就職するために必要な能力を知っている</t>
    <rPh sb="0" eb="3">
      <t>カンゴシ</t>
    </rPh>
    <rPh sb="6" eb="8">
      <t>シュウショク</t>
    </rPh>
    <rPh sb="13" eb="15">
      <t>ヒツヨウ</t>
    </rPh>
    <rPh sb="16" eb="18">
      <t>ノウリョク</t>
    </rPh>
    <rPh sb="19" eb="20">
      <t>シ</t>
    </rPh>
    <phoneticPr fontId="7"/>
  </si>
  <si>
    <t>⑥職場におけるコミュニケーション</t>
    <rPh sb="1" eb="3">
      <t>ショクバ</t>
    </rPh>
    <rPh sb="3" eb="4">
      <t>インナイ</t>
    </rPh>
    <phoneticPr fontId="7"/>
  </si>
  <si>
    <t>褥瘡予防のためのケア計画・実施ができる</t>
    <rPh sb="0" eb="2">
      <t>ジョクソウ</t>
    </rPh>
    <rPh sb="2" eb="4">
      <t>ヨボウ</t>
    </rPh>
    <rPh sb="10" eb="12">
      <t>ケイカク</t>
    </rPh>
    <rPh sb="13" eb="15">
      <t>ジッシ</t>
    </rPh>
    <phoneticPr fontId="7"/>
  </si>
  <si>
    <t>患者をベットから車椅子・ストレッチャーへ移乗し、移送できる</t>
    <rPh sb="0" eb="2">
      <t>カンジャ</t>
    </rPh>
    <rPh sb="8" eb="9">
      <t>クルマ</t>
    </rPh>
    <rPh sb="9" eb="11">
      <t>イス</t>
    </rPh>
    <rPh sb="20" eb="22">
      <t>イジョウ</t>
    </rPh>
    <rPh sb="24" eb="26">
      <t>イソウ</t>
    </rPh>
    <phoneticPr fontId="7"/>
  </si>
  <si>
    <t>臥床患者の体位変換ができる</t>
    <rPh sb="0" eb="2">
      <t>ガショウ</t>
    </rPh>
    <rPh sb="2" eb="4">
      <t>カンジャ</t>
    </rPh>
    <rPh sb="5" eb="7">
      <t>タイイ</t>
    </rPh>
    <rPh sb="7" eb="9">
      <t>ヘンカン</t>
    </rPh>
    <phoneticPr fontId="7"/>
  </si>
  <si>
    <t>自然な排便・排尿を促す援助ができる</t>
    <rPh sb="0" eb="2">
      <t>シゼン</t>
    </rPh>
    <rPh sb="3" eb="5">
      <t>ハイベン</t>
    </rPh>
    <rPh sb="6" eb="8">
      <t>ハイニョウ</t>
    </rPh>
    <rPh sb="9" eb="10">
      <t>ウナガ</t>
    </rPh>
    <rPh sb="11" eb="13">
      <t>エンジョ</t>
    </rPh>
    <phoneticPr fontId="7"/>
  </si>
  <si>
    <t>モデル人形に導尿又は膀胱留置カテーテルの挿入ができる</t>
    <rPh sb="3" eb="5">
      <t>ニンギョウ</t>
    </rPh>
    <rPh sb="6" eb="8">
      <t>ドウニョウ</t>
    </rPh>
    <rPh sb="8" eb="9">
      <t>マタ</t>
    </rPh>
    <rPh sb="10" eb="12">
      <t>ボウコウ</t>
    </rPh>
    <rPh sb="12" eb="14">
      <t>リュウチ</t>
    </rPh>
    <rPh sb="20" eb="22">
      <t>ソウニュウ</t>
    </rPh>
    <phoneticPr fontId="7"/>
  </si>
  <si>
    <t>患者の病態・機能に合わせて口腔ケアを計画・実施できる</t>
    <rPh sb="0" eb="2">
      <t>カンジャ</t>
    </rPh>
    <rPh sb="3" eb="5">
      <t>ビョウタイ</t>
    </rPh>
    <rPh sb="6" eb="8">
      <t>キノウ</t>
    </rPh>
    <rPh sb="9" eb="10">
      <t>ア</t>
    </rPh>
    <rPh sb="13" eb="15">
      <t>コウクウ</t>
    </rPh>
    <rPh sb="18" eb="20">
      <t>ケイカク</t>
    </rPh>
    <rPh sb="21" eb="23">
      <t>ジッシ</t>
    </rPh>
    <phoneticPr fontId="7"/>
  </si>
  <si>
    <t>安全衛生管理、感染症予防の対応ができる</t>
    <rPh sb="0" eb="2">
      <t>アンゼン</t>
    </rPh>
    <rPh sb="7" eb="10">
      <t>カンセンショウ</t>
    </rPh>
    <phoneticPr fontId="7"/>
  </si>
  <si>
    <t>(1)</t>
    <phoneticPr fontId="12"/>
  </si>
  <si>
    <t>モデル人形で皮下注射・筋肉注射・点滴静脈内注射が実施できる</t>
    <rPh sb="3" eb="5">
      <t>ニンギョウ</t>
    </rPh>
    <rPh sb="6" eb="8">
      <t>ヒカ</t>
    </rPh>
    <rPh sb="8" eb="10">
      <t>チュウシャ</t>
    </rPh>
    <rPh sb="11" eb="13">
      <t>キンニク</t>
    </rPh>
    <rPh sb="13" eb="15">
      <t>チュウシャ</t>
    </rPh>
    <rPh sb="16" eb="18">
      <t>テンテキ</t>
    </rPh>
    <rPh sb="18" eb="21">
      <t>ジョウミャクナイ</t>
    </rPh>
    <rPh sb="21" eb="23">
      <t>チュウシャ</t>
    </rPh>
    <rPh sb="24" eb="26">
      <t>ジッシ</t>
    </rPh>
    <phoneticPr fontId="7"/>
  </si>
  <si>
    <t>輸液ポンプの基本的な操作ができる</t>
    <rPh sb="0" eb="2">
      <t>ユエキ</t>
    </rPh>
    <rPh sb="6" eb="8">
      <t>キホン</t>
    </rPh>
    <rPh sb="8" eb="9">
      <t>テキ</t>
    </rPh>
    <rPh sb="10" eb="12">
      <t>ソウサ</t>
    </rPh>
    <phoneticPr fontId="7"/>
  </si>
  <si>
    <t>薬剤等の管理（毒薬・劇薬・麻薬・血液製剤を含む）ができる</t>
    <rPh sb="0" eb="2">
      <t>ヤクザイ</t>
    </rPh>
    <rPh sb="2" eb="3">
      <t>ナド</t>
    </rPh>
    <rPh sb="4" eb="6">
      <t>カンリ</t>
    </rPh>
    <rPh sb="7" eb="9">
      <t>ドクヤク</t>
    </rPh>
    <rPh sb="10" eb="12">
      <t>ゲキヤク</t>
    </rPh>
    <rPh sb="13" eb="15">
      <t>マヤク</t>
    </rPh>
    <rPh sb="16" eb="18">
      <t>ケツエキ</t>
    </rPh>
    <rPh sb="18" eb="20">
      <t>セイザイ</t>
    </rPh>
    <rPh sb="21" eb="22">
      <t>フク</t>
    </rPh>
    <phoneticPr fontId="7"/>
  </si>
  <si>
    <t>血液検査の目的を理解し、目的に合わせて血液検体を取り扱うことができる</t>
    <rPh sb="0" eb="2">
      <t>ケツエキ</t>
    </rPh>
    <rPh sb="2" eb="4">
      <t>ケンサ</t>
    </rPh>
    <rPh sb="5" eb="7">
      <t>モクテキ</t>
    </rPh>
    <rPh sb="8" eb="10">
      <t>リカイ</t>
    </rPh>
    <rPh sb="12" eb="14">
      <t>モクテキ</t>
    </rPh>
    <rPh sb="15" eb="16">
      <t>ア</t>
    </rPh>
    <rPh sb="19" eb="20">
      <t>チ</t>
    </rPh>
    <rPh sb="20" eb="21">
      <t>エキ</t>
    </rPh>
    <rPh sb="21" eb="23">
      <t>ケンタイ</t>
    </rPh>
    <rPh sb="24" eb="25">
      <t>ト</t>
    </rPh>
    <rPh sb="26" eb="27">
      <t>アツカ</t>
    </rPh>
    <phoneticPr fontId="7"/>
  </si>
  <si>
    <t>モデル人形で静脈血採血が実施できる</t>
    <rPh sb="3" eb="5">
      <t>ニンギョウ</t>
    </rPh>
    <rPh sb="6" eb="8">
      <t>ジョウミャク</t>
    </rPh>
    <rPh sb="8" eb="9">
      <t>ケツ</t>
    </rPh>
    <rPh sb="9" eb="11">
      <t>サイケツ</t>
    </rPh>
    <rPh sb="12" eb="14">
      <t>ジッシ</t>
    </rPh>
    <phoneticPr fontId="7"/>
  </si>
  <si>
    <t>緊急なことが生じた場合はチームメンバーへの応援要請ができる</t>
    <rPh sb="0" eb="2">
      <t>キンキュウ</t>
    </rPh>
    <rPh sb="6" eb="7">
      <t>ショウ</t>
    </rPh>
    <rPh sb="9" eb="11">
      <t>バアイ</t>
    </rPh>
    <rPh sb="21" eb="23">
      <t>オウエン</t>
    </rPh>
    <rPh sb="23" eb="25">
      <t>ヨウセイ</t>
    </rPh>
    <phoneticPr fontId="7"/>
  </si>
  <si>
    <t>(9)</t>
  </si>
  <si>
    <t>(10)</t>
  </si>
  <si>
    <t>除細動の原理がわかりモデル人形にAEDを用いて正しく実施できる</t>
    <rPh sb="0" eb="3">
      <t>ジョサイドウ</t>
    </rPh>
    <rPh sb="4" eb="6">
      <t>ゲンリ</t>
    </rPh>
    <rPh sb="13" eb="15">
      <t>ニンギョウ</t>
    </rPh>
    <rPh sb="20" eb="21">
      <t>モチ</t>
    </rPh>
    <rPh sb="23" eb="24">
      <t>タダ</t>
    </rPh>
    <rPh sb="26" eb="28">
      <t>ジッシ</t>
    </rPh>
    <phoneticPr fontId="7"/>
  </si>
  <si>
    <t>モデル人形で口腔内・鼻腔内吸引・気管内吸引ができる</t>
    <rPh sb="3" eb="5">
      <t>ニンギョウ</t>
    </rPh>
    <rPh sb="6" eb="9">
      <t>コウクウナイ</t>
    </rPh>
    <rPh sb="10" eb="13">
      <t>ビクウナイ</t>
    </rPh>
    <rPh sb="13" eb="15">
      <t>キュウイン</t>
    </rPh>
    <rPh sb="16" eb="19">
      <t>キカンナイ</t>
    </rPh>
    <rPh sb="19" eb="21">
      <t>キュウイン</t>
    </rPh>
    <phoneticPr fontId="7"/>
  </si>
  <si>
    <t xml:space="preserve">自社作成 </t>
    <phoneticPr fontId="7"/>
  </si>
  <si>
    <t>⑥職場におけるコミュニケーション</t>
    <rPh sb="1" eb="3">
      <t>ショクバ</t>
    </rPh>
    <phoneticPr fontId="7"/>
  </si>
  <si>
    <t>(11)</t>
  </si>
  <si>
    <t>(1)</t>
    <phoneticPr fontId="7"/>
  </si>
  <si>
    <t>訪問看護が係わることによるQOLの向上について知っている</t>
    <rPh sb="0" eb="2">
      <t>ホウモン</t>
    </rPh>
    <rPh sb="2" eb="4">
      <t>カンゴ</t>
    </rPh>
    <rPh sb="5" eb="6">
      <t>カカ</t>
    </rPh>
    <rPh sb="17" eb="19">
      <t>コウジョウ</t>
    </rPh>
    <rPh sb="23" eb="24">
      <t>シ</t>
    </rPh>
    <phoneticPr fontId="7"/>
  </si>
  <si>
    <t>ビジネステクニック</t>
    <phoneticPr fontId="7"/>
  </si>
  <si>
    <t>職業能力開発講習</t>
    <rPh sb="0" eb="2">
      <t>ショクギョウ</t>
    </rPh>
    <rPh sb="2" eb="4">
      <t>ノウリョク</t>
    </rPh>
    <rPh sb="4" eb="6">
      <t>カイハツ</t>
    </rPh>
    <rPh sb="6" eb="8">
      <t>コウシュウ</t>
    </rPh>
    <phoneticPr fontId="7"/>
  </si>
  <si>
    <t>感染防止の手順及び遵守について知っている</t>
    <rPh sb="7" eb="8">
      <t>オヨ</t>
    </rPh>
    <rPh sb="9" eb="11">
      <t>ジュンシュ</t>
    </rPh>
    <phoneticPr fontId="7"/>
  </si>
  <si>
    <t xml:space="preserve">自社作成 </t>
    <phoneticPr fontId="7"/>
  </si>
  <si>
    <t xml:space="preserve">引用元3 </t>
  </si>
  <si>
    <t xml:space="preserve">引用元3 </t>
    <phoneticPr fontId="7"/>
  </si>
  <si>
    <t xml:space="preserve">引用元4 </t>
    <rPh sb="0" eb="3">
      <t>インヨウモト</t>
    </rPh>
    <phoneticPr fontId="7"/>
  </si>
  <si>
    <t>看護師及び准看護師免許保持者</t>
    <rPh sb="0" eb="3">
      <t>カンゴシ</t>
    </rPh>
    <rPh sb="3" eb="4">
      <t>オヨ</t>
    </rPh>
    <rPh sb="5" eb="9">
      <t>ジュンカンゴシ</t>
    </rPh>
    <rPh sb="9" eb="11">
      <t>メンキョ</t>
    </rPh>
    <rPh sb="11" eb="13">
      <t>ホジ</t>
    </rPh>
    <rPh sb="13" eb="14">
      <t>シャ</t>
    </rPh>
    <phoneticPr fontId="7"/>
  </si>
  <si>
    <t>職場における報告連絡相談、論理的な思考による適切な伝え方の向上</t>
    <phoneticPr fontId="7"/>
  </si>
  <si>
    <t>看護技術演習Ⅰ</t>
    <rPh sb="0" eb="2">
      <t>カンゴ</t>
    </rPh>
    <rPh sb="2" eb="4">
      <t>ギジュツ</t>
    </rPh>
    <rPh sb="4" eb="6">
      <t>エンシュウ</t>
    </rPh>
    <phoneticPr fontId="2"/>
  </si>
  <si>
    <t>看護技術演習Ⅱ</t>
    <rPh sb="0" eb="2">
      <t>カンゴ</t>
    </rPh>
    <rPh sb="2" eb="4">
      <t>ギジュツ</t>
    </rPh>
    <rPh sb="4" eb="6">
      <t>エンシュウ</t>
    </rPh>
    <phoneticPr fontId="2"/>
  </si>
  <si>
    <r>
      <t xml:space="preserve">訓練推奨者
</t>
    </r>
    <r>
      <rPr>
        <sz val="6"/>
        <rFont val="ＭＳ Ｐゴシック"/>
        <family val="3"/>
        <charset val="128"/>
      </rPr>
      <t>(特定の者を想定する場合のみ)</t>
    </r>
    <phoneticPr fontId="7"/>
  </si>
  <si>
    <t>看護師に求められるスキル、職業意識と勤労観、看護職の魅力、看護師の様々な就業場所と仕事・勤務内容</t>
    <rPh sb="0" eb="3">
      <t>カンゴシ</t>
    </rPh>
    <rPh sb="22" eb="25">
      <t>カンゴショク</t>
    </rPh>
    <rPh sb="26" eb="28">
      <t>ミリョク</t>
    </rPh>
    <rPh sb="29" eb="32">
      <t>カンゴシ</t>
    </rPh>
    <rPh sb="33" eb="35">
      <t>サマザマ</t>
    </rPh>
    <rPh sb="36" eb="38">
      <t>シュウギョウ</t>
    </rPh>
    <rPh sb="38" eb="40">
      <t>バショ</t>
    </rPh>
    <rPh sb="41" eb="43">
      <t>シゴト</t>
    </rPh>
    <rPh sb="44" eb="46">
      <t>キンム</t>
    </rPh>
    <rPh sb="46" eb="48">
      <t>ナイヨウ</t>
    </rPh>
    <phoneticPr fontId="17"/>
  </si>
  <si>
    <r>
      <rPr>
        <sz val="11"/>
        <rFont val="ＭＳ Ｐゴシック"/>
        <family val="3"/>
        <charset val="128"/>
      </rPr>
      <t>バイタルサイン測定、看護記録（電子カルテ）、体位変換、移乗・移送、清潔の援助、食事の援助、排泄の介助に係る補助業務</t>
    </r>
    <rPh sb="7" eb="9">
      <t>ソクテイ</t>
    </rPh>
    <rPh sb="22" eb="24">
      <t>タイイ</t>
    </rPh>
    <rPh sb="24" eb="26">
      <t>ヘンカン</t>
    </rPh>
    <rPh sb="27" eb="29">
      <t>イジョウ</t>
    </rPh>
    <rPh sb="30" eb="32">
      <t>イソウ</t>
    </rPh>
    <rPh sb="33" eb="35">
      <t>セイケツ</t>
    </rPh>
    <rPh sb="36" eb="38">
      <t>エンジョ</t>
    </rPh>
    <rPh sb="39" eb="41">
      <t>ショクジ</t>
    </rPh>
    <rPh sb="42" eb="44">
      <t>エンジョ</t>
    </rPh>
    <rPh sb="45" eb="47">
      <t>ハイセツ</t>
    </rPh>
    <rPh sb="48" eb="50">
      <t>カイジョ</t>
    </rPh>
    <rPh sb="51" eb="52">
      <t>カカ</t>
    </rPh>
    <rPh sb="53" eb="55">
      <t>ホジョ</t>
    </rPh>
    <rPh sb="55" eb="57">
      <t>ギョウム</t>
    </rPh>
    <phoneticPr fontId="7"/>
  </si>
  <si>
    <t>内部通報制度について知っている</t>
    <rPh sb="0" eb="2">
      <t>ナイブ</t>
    </rPh>
    <rPh sb="2" eb="4">
      <t>ツウホウ</t>
    </rPh>
    <rPh sb="4" eb="6">
      <t>セイド</t>
    </rPh>
    <rPh sb="10" eb="11">
      <t>シ</t>
    </rPh>
    <phoneticPr fontId="7"/>
  </si>
  <si>
    <t xml:space="preserve">自社作成 </t>
    <phoneticPr fontId="7"/>
  </si>
  <si>
    <t>タブレット端末の基本操作、設定操作ができる</t>
    <rPh sb="5" eb="7">
      <t>タンマツ</t>
    </rPh>
    <rPh sb="8" eb="10">
      <t>キホン</t>
    </rPh>
    <rPh sb="10" eb="12">
      <t>ソウサ</t>
    </rPh>
    <rPh sb="13" eb="15">
      <t>セッテイ</t>
    </rPh>
    <rPh sb="15" eb="17">
      <t>ソウサ</t>
    </rPh>
    <phoneticPr fontId="7"/>
  </si>
  <si>
    <t>(5)</t>
    <phoneticPr fontId="7"/>
  </si>
  <si>
    <t xml:space="preserve">自社作成 </t>
    <phoneticPr fontId="7"/>
  </si>
  <si>
    <t>看護技術演習Ⅱ</t>
    <rPh sb="0" eb="2">
      <t>カンゴ</t>
    </rPh>
    <rPh sb="2" eb="4">
      <t>ギジュツ</t>
    </rPh>
    <rPh sb="4" eb="6">
      <t>エンシュウ</t>
    </rPh>
    <phoneticPr fontId="7"/>
  </si>
  <si>
    <t>看護技術演習Ⅰ</t>
    <phoneticPr fontId="7"/>
  </si>
  <si>
    <t>高齢者や認知症の人の看護の特徴を知っている</t>
    <rPh sb="0" eb="3">
      <t>コウレイシャ</t>
    </rPh>
    <rPh sb="4" eb="7">
      <t>ニンチショウ</t>
    </rPh>
    <rPh sb="8" eb="9">
      <t>ヒト</t>
    </rPh>
    <rPh sb="10" eb="12">
      <t>カンゴ</t>
    </rPh>
    <rPh sb="13" eb="15">
      <t>トクチョウ</t>
    </rPh>
    <rPh sb="16" eb="17">
      <t>シ</t>
    </rPh>
    <phoneticPr fontId="7"/>
  </si>
  <si>
    <t>(12)</t>
  </si>
  <si>
    <t>(13)</t>
  </si>
  <si>
    <t>看取りをする家族をチームで支援することができる</t>
    <rPh sb="0" eb="2">
      <t>ミト</t>
    </rPh>
    <rPh sb="6" eb="8">
      <t>カゾク</t>
    </rPh>
    <rPh sb="13" eb="15">
      <t>シエン</t>
    </rPh>
    <phoneticPr fontId="7"/>
  </si>
  <si>
    <t>引用元4</t>
    <rPh sb="0" eb="3">
      <t>インヨウモト</t>
    </rPh>
    <phoneticPr fontId="7"/>
  </si>
  <si>
    <t>患者に対し、体位変換、移乗・移送、清潔の援助、食事の援助、排泄の介助の補助ができる</t>
    <rPh sb="0" eb="2">
      <t>カンジャ</t>
    </rPh>
    <rPh sb="3" eb="4">
      <t>タイ</t>
    </rPh>
    <rPh sb="35" eb="37">
      <t>ホジョ</t>
    </rPh>
    <phoneticPr fontId="7"/>
  </si>
  <si>
    <t>引用元4</t>
    <rPh sb="0" eb="3">
      <t>インヨウモト</t>
    </rPh>
    <phoneticPr fontId="7"/>
  </si>
  <si>
    <t>看護師の様々な就業場所や仕事・勤務内容について知っている</t>
    <rPh sb="0" eb="3">
      <t>カンゴシ</t>
    </rPh>
    <rPh sb="4" eb="6">
      <t>サマザマ</t>
    </rPh>
    <rPh sb="7" eb="9">
      <t>シュウギョウ</t>
    </rPh>
    <rPh sb="9" eb="11">
      <t>バショ</t>
    </rPh>
    <rPh sb="12" eb="14">
      <t>シゴト</t>
    </rPh>
    <rPh sb="15" eb="17">
      <t>キンム</t>
    </rPh>
    <rPh sb="17" eb="19">
      <t>ナイヨウ</t>
    </rPh>
    <rPh sb="23" eb="24">
      <t>シ</t>
    </rPh>
    <phoneticPr fontId="7"/>
  </si>
  <si>
    <t>バイタルサインが正確に測定ができる</t>
    <rPh sb="8" eb="10">
      <t>セイカク</t>
    </rPh>
    <rPh sb="11" eb="13">
      <t>ソクテイ</t>
    </rPh>
    <phoneticPr fontId="7"/>
  </si>
  <si>
    <t>患者の褥瘡発生の危険をアセスメントできる</t>
    <rPh sb="0" eb="2">
      <t>カンジャ</t>
    </rPh>
    <rPh sb="3" eb="5">
      <t>ジョクソウ</t>
    </rPh>
    <rPh sb="5" eb="7">
      <t>ハッセイ</t>
    </rPh>
    <rPh sb="8" eb="10">
      <t>キケン</t>
    </rPh>
    <phoneticPr fontId="7"/>
  </si>
  <si>
    <t>患者の状態に合わせて食事介助、食事摂食状況（食行動、摂取方法、摂取量）をアセスメントできる</t>
    <rPh sb="0" eb="2">
      <t>カンジャ</t>
    </rPh>
    <rPh sb="3" eb="5">
      <t>ジョウタイ</t>
    </rPh>
    <rPh sb="6" eb="7">
      <t>ア</t>
    </rPh>
    <rPh sb="10" eb="12">
      <t>ショクジ</t>
    </rPh>
    <rPh sb="12" eb="14">
      <t>カイジョ</t>
    </rPh>
    <rPh sb="15" eb="17">
      <t>ショクジ</t>
    </rPh>
    <rPh sb="17" eb="19">
      <t>セッショク</t>
    </rPh>
    <rPh sb="19" eb="21">
      <t>ジョウキョウ</t>
    </rPh>
    <rPh sb="22" eb="23">
      <t>ショク</t>
    </rPh>
    <rPh sb="23" eb="25">
      <t>コウドウ</t>
    </rPh>
    <rPh sb="26" eb="28">
      <t>セッシュ</t>
    </rPh>
    <rPh sb="28" eb="30">
      <t>ホウホウ</t>
    </rPh>
    <rPh sb="31" eb="34">
      <t>セッシュリョウ</t>
    </rPh>
    <phoneticPr fontId="7"/>
  </si>
  <si>
    <t>バイタルサイン・症状等から患者の状態をアセスメントできる</t>
    <rPh sb="8" eb="10">
      <t>ショウジョウ</t>
    </rPh>
    <rPh sb="10" eb="11">
      <t>ナド</t>
    </rPh>
    <rPh sb="13" eb="15">
      <t>カンジャ</t>
    </rPh>
    <rPh sb="16" eb="18">
      <t>ジョウタイ</t>
    </rPh>
    <phoneticPr fontId="7"/>
  </si>
  <si>
    <t>看護記録を電子カルテを用いて、正確に作成ができる</t>
    <rPh sb="0" eb="2">
      <t>カンゴ</t>
    </rPh>
    <rPh sb="5" eb="7">
      <t>デンシ</t>
    </rPh>
    <rPh sb="11" eb="12">
      <t>モチ</t>
    </rPh>
    <phoneticPr fontId="7"/>
  </si>
  <si>
    <t>人工呼吸器装着中の患者の対応ができる</t>
    <rPh sb="0" eb="2">
      <t>ジンコウ</t>
    </rPh>
    <rPh sb="2" eb="4">
      <t>コキュウ</t>
    </rPh>
    <rPh sb="4" eb="5">
      <t>キ</t>
    </rPh>
    <rPh sb="5" eb="8">
      <t>ソウチャクチュウ</t>
    </rPh>
    <rPh sb="9" eb="11">
      <t>カンジャ</t>
    </rPh>
    <rPh sb="12" eb="14">
      <t>タイオウ</t>
    </rPh>
    <phoneticPr fontId="7"/>
  </si>
  <si>
    <t>終末期にある人の治療と苦痛を理解し、緩和方法を行うことができる</t>
    <rPh sb="0" eb="3">
      <t>シュウマツキ</t>
    </rPh>
    <rPh sb="6" eb="7">
      <t>ヒト</t>
    </rPh>
    <rPh sb="8" eb="10">
      <t>チリョウ</t>
    </rPh>
    <rPh sb="11" eb="13">
      <t>クツウ</t>
    </rPh>
    <rPh sb="14" eb="16">
      <t>リカイ</t>
    </rPh>
    <rPh sb="18" eb="20">
      <t>カンワ</t>
    </rPh>
    <rPh sb="20" eb="22">
      <t>ホウホウ</t>
    </rPh>
    <rPh sb="23" eb="24">
      <t>オコナ</t>
    </rPh>
    <phoneticPr fontId="7"/>
  </si>
  <si>
    <t>ストレスへの対処、軽減の方法、セルフケアの重要性について知っている</t>
    <rPh sb="6" eb="8">
      <t>タイショ</t>
    </rPh>
    <rPh sb="9" eb="11">
      <t>ケイゲン</t>
    </rPh>
    <rPh sb="12" eb="14">
      <t>ホウホウ</t>
    </rPh>
    <rPh sb="21" eb="24">
      <t>ジュウヨウセイ</t>
    </rPh>
    <rPh sb="28" eb="29">
      <t>シ</t>
    </rPh>
    <phoneticPr fontId="7"/>
  </si>
  <si>
    <t xml:space="preserve">自社作成 </t>
    <phoneticPr fontId="7"/>
  </si>
  <si>
    <t>生活リズムと健康を整える、働く人の健康管理、心の健康管理、ストレスコントロール（ストレスの対策、回避方法）</t>
    <rPh sb="0" eb="2">
      <t>セイカツ</t>
    </rPh>
    <rPh sb="6" eb="8">
      <t>ケンコウ</t>
    </rPh>
    <rPh sb="9" eb="10">
      <t>トトノ</t>
    </rPh>
    <phoneticPr fontId="2"/>
  </si>
  <si>
    <t>訪問看護概論、訪問看護制度、訪問看護基礎技術、多職種との連携、地域の特性、訪問看護のリスクマネジメント</t>
    <rPh sb="0" eb="2">
      <t>ホウモン</t>
    </rPh>
    <rPh sb="2" eb="4">
      <t>カンゴ</t>
    </rPh>
    <rPh sb="4" eb="6">
      <t>ガイロン</t>
    </rPh>
    <rPh sb="7" eb="9">
      <t>ホウモン</t>
    </rPh>
    <rPh sb="9" eb="11">
      <t>カンゴ</t>
    </rPh>
    <rPh sb="11" eb="13">
      <t>セイド</t>
    </rPh>
    <rPh sb="14" eb="16">
      <t>ホウモン</t>
    </rPh>
    <rPh sb="16" eb="18">
      <t>カンゴ</t>
    </rPh>
    <rPh sb="18" eb="20">
      <t>キソ</t>
    </rPh>
    <rPh sb="20" eb="22">
      <t>ギジュツ</t>
    </rPh>
    <rPh sb="23" eb="24">
      <t>タ</t>
    </rPh>
    <rPh sb="24" eb="26">
      <t>ショクシュ</t>
    </rPh>
    <rPh sb="28" eb="30">
      <t>レンケイ</t>
    </rPh>
    <rPh sb="31" eb="33">
      <t>チイキ</t>
    </rPh>
    <rPh sb="34" eb="36">
      <t>トクセイ</t>
    </rPh>
    <rPh sb="37" eb="39">
      <t>ホウモン</t>
    </rPh>
    <rPh sb="39" eb="41">
      <t>カンゴ</t>
    </rPh>
    <phoneticPr fontId="2"/>
  </si>
  <si>
    <t>パソコンの起動・終了、キーボード操作、日本語入力、Ｗｅｂプラウザの操作、電子メールの操作、タブレットの操作、情報セキュリティ</t>
    <rPh sb="5" eb="7">
      <t>キドウ</t>
    </rPh>
    <rPh sb="8" eb="10">
      <t>シュウリョウ</t>
    </rPh>
    <rPh sb="16" eb="18">
      <t>ソウサ</t>
    </rPh>
    <rPh sb="19" eb="22">
      <t>ニホンゴ</t>
    </rPh>
    <rPh sb="22" eb="24">
      <t>ニュウリョク</t>
    </rPh>
    <rPh sb="33" eb="35">
      <t>ソウサ</t>
    </rPh>
    <rPh sb="36" eb="38">
      <t>デンシ</t>
    </rPh>
    <rPh sb="42" eb="44">
      <t>ソウサ</t>
    </rPh>
    <rPh sb="51" eb="53">
      <t>ソウサ</t>
    </rPh>
    <rPh sb="54" eb="56">
      <t>ジョウホウ</t>
    </rPh>
    <phoneticPr fontId="2"/>
  </si>
  <si>
    <t>看護職の動向・最近の看護事情、看護倫理、看護記録（電子カルテ）・個人情報保護、感染予防、高齢者看護、認知症</t>
    <rPh sb="0" eb="3">
      <t>カンゴショク</t>
    </rPh>
    <rPh sb="4" eb="6">
      <t>ドウコウ</t>
    </rPh>
    <rPh sb="7" eb="9">
      <t>サイキン</t>
    </rPh>
    <rPh sb="10" eb="12">
      <t>カンゴ</t>
    </rPh>
    <rPh sb="12" eb="14">
      <t>ジジョウ</t>
    </rPh>
    <rPh sb="15" eb="17">
      <t>カンゴ</t>
    </rPh>
    <rPh sb="17" eb="19">
      <t>リンリ</t>
    </rPh>
    <rPh sb="20" eb="22">
      <t>カンゴ</t>
    </rPh>
    <rPh sb="22" eb="24">
      <t>キロク</t>
    </rPh>
    <rPh sb="25" eb="27">
      <t>デンシ</t>
    </rPh>
    <rPh sb="32" eb="34">
      <t>コジン</t>
    </rPh>
    <rPh sb="34" eb="36">
      <t>ジョウホウ</t>
    </rPh>
    <rPh sb="36" eb="38">
      <t>ホゴ</t>
    </rPh>
    <rPh sb="39" eb="41">
      <t>カンセン</t>
    </rPh>
    <rPh sb="41" eb="43">
      <t>ヨボウ</t>
    </rPh>
    <rPh sb="44" eb="47">
      <t>コウレイシャ</t>
    </rPh>
    <rPh sb="47" eb="49">
      <t>カンゴ</t>
    </rPh>
    <rPh sb="50" eb="53">
      <t>ニンチショウ</t>
    </rPh>
    <phoneticPr fontId="2"/>
  </si>
  <si>
    <t>事故防止策・発生時の対応</t>
    <rPh sb="0" eb="2">
      <t>ジコ</t>
    </rPh>
    <rPh sb="2" eb="5">
      <t>ボウシサク</t>
    </rPh>
    <rPh sb="6" eb="9">
      <t>ハッセイジ</t>
    </rPh>
    <rPh sb="10" eb="12">
      <t>タイオウ</t>
    </rPh>
    <phoneticPr fontId="2"/>
  </si>
  <si>
    <t>褥瘡予防・スキンケア、体位変換・移動・移乗、皮膚・排泄ケア、導尿・留置カテーテル、口腔ケア、摂食・嚥下障害の看護、看取りケア・エンゼルケア</t>
    <phoneticPr fontId="2"/>
  </si>
  <si>
    <t>注射・点滴・輸液ポンプ・薬剤の管理、採血・バイタルサイン測定（体温、脈拍、呼吸、血圧、SpO2）・心電図モニター、急変時の対応・BLS・AED、経管栄養法・胃ろうの管理、喀痰吸引、人工呼吸器管理</t>
    <phoneticPr fontId="2"/>
  </si>
  <si>
    <t>(9)</t>
    <phoneticPr fontId="7"/>
  </si>
  <si>
    <t>モデル人形で気道確保・人工呼吸・胸骨圧迫ができる</t>
    <rPh sb="3" eb="5">
      <t>ニンギョウ</t>
    </rPh>
    <rPh sb="6" eb="8">
      <t>キドウ</t>
    </rPh>
    <rPh sb="8" eb="10">
      <t>カクホ</t>
    </rPh>
    <rPh sb="11" eb="13">
      <t>ジンコウ</t>
    </rPh>
    <rPh sb="13" eb="15">
      <t>コキュウ</t>
    </rPh>
    <rPh sb="16" eb="18">
      <t>キョウコツ</t>
    </rPh>
    <rPh sb="18" eb="20">
      <t>アッパク</t>
    </rPh>
    <phoneticPr fontId="7"/>
  </si>
  <si>
    <t>モデル人形で経鼻胃チューブの挿入・確認ができる</t>
    <rPh sb="3" eb="5">
      <t>ニンギョウ</t>
    </rPh>
    <rPh sb="6" eb="8">
      <t>ケイビ</t>
    </rPh>
    <rPh sb="8" eb="9">
      <t>イ</t>
    </rPh>
    <rPh sb="14" eb="16">
      <t>ソウニュウ</t>
    </rPh>
    <rPh sb="17" eb="19">
      <t>カクニン</t>
    </rPh>
    <phoneticPr fontId="7"/>
  </si>
  <si>
    <t>訓練カリキュラム</t>
    <rPh sb="0" eb="2">
      <t>クンレン</t>
    </rPh>
    <phoneticPr fontId="7"/>
  </si>
  <si>
    <t>「看護師の魅力と倫理」復職看護師3Ｈ</t>
    <rPh sb="1" eb="4">
      <t>カンゴシ</t>
    </rPh>
    <rPh sb="5" eb="7">
      <t>ミリョク</t>
    </rPh>
    <rPh sb="8" eb="10">
      <t>リンリ</t>
    </rPh>
    <rPh sb="11" eb="13">
      <t>フクショク</t>
    </rPh>
    <rPh sb="13" eb="16">
      <t>カンゴシ</t>
    </rPh>
    <phoneticPr fontId="2"/>
  </si>
  <si>
    <t>05 介護・医療・福祉分野</t>
    <rPh sb="6" eb="8">
      <t>イリョウ</t>
    </rPh>
    <phoneticPr fontId="2"/>
  </si>
  <si>
    <t>令和　　年　　月　　日</t>
    <rPh sb="4" eb="5">
      <t>ネン</t>
    </rPh>
    <rPh sb="7" eb="8">
      <t>ツキ</t>
    </rPh>
    <rPh sb="10" eb="11">
      <t>ヒ</t>
    </rPh>
    <phoneticPr fontId="7"/>
  </si>
  <si>
    <t>令和　　　　年　　　　月　　　　日</t>
    <rPh sb="6" eb="7">
      <t>ネン</t>
    </rPh>
    <rPh sb="11" eb="12">
      <t>ツキ</t>
    </rPh>
    <rPh sb="16" eb="17">
      <t>ヒ</t>
    </rPh>
    <phoneticPr fontId="12"/>
  </si>
  <si>
    <t>令和　　年　　月　　日</t>
    <rPh sb="4" eb="5">
      <t>ネン</t>
    </rPh>
    <rPh sb="7" eb="8">
      <t>ガツ</t>
    </rPh>
    <rPh sb="10" eb="11">
      <t>ニチ</t>
    </rPh>
    <phoneticPr fontId="7"/>
  </si>
  <si>
    <t>令和　 　年 　　月 　　日</t>
    <rPh sb="5" eb="6">
      <t>ネン</t>
    </rPh>
    <rPh sb="9" eb="10">
      <t>ツキ</t>
    </rPh>
    <rPh sb="13" eb="14">
      <t>ヒ</t>
    </rPh>
    <phoneticPr fontId="12"/>
  </si>
  <si>
    <t>訓練コース番号</t>
    <rPh sb="0" eb="2">
      <t>クンレン</t>
    </rPh>
    <rPh sb="5" eb="7">
      <t>バンゴウ</t>
    </rPh>
    <phoneticPr fontId="12"/>
  </si>
  <si>
    <t>IT分野の訓練における基本奨励金の特例措置の適用に係る希望の有無（適用を希望する場合のみ「○」を記入）</t>
    <phoneticPr fontId="7"/>
  </si>
  <si>
    <t>ハラスメント、個人情報の取扱い、SNS利用の注意点、内部通報制度</t>
    <phoneticPr fontId="7"/>
  </si>
  <si>
    <t>【引用元1】中央職業能力開発協会　コンピュータサービス技能評価試験問題概要
【引用元2】株式会社サーティファイ　コミュニケーション検定出題範囲
【引用元3】厚生労働省　新人看護職員研修ガイドライン改訂版　H26年2月
【引用元4】厚生労働省　令和2年10月30日付 医政発1030第1号「看護師等養成所の運営に関する指導ガイドラインについて」の一部改訂について　</t>
    <rPh sb="44" eb="46">
      <t>カブシキ</t>
    </rPh>
    <rPh sb="46" eb="48">
      <t>ガイシャ</t>
    </rPh>
    <rPh sb="78" eb="80">
      <t>コウセイ</t>
    </rPh>
    <rPh sb="80" eb="83">
      <t>ロウドウショウ</t>
    </rPh>
    <rPh sb="84" eb="86">
      <t>シンジン</t>
    </rPh>
    <rPh sb="86" eb="88">
      <t>カンゴ</t>
    </rPh>
    <rPh sb="88" eb="90">
      <t>ショクイン</t>
    </rPh>
    <rPh sb="90" eb="92">
      <t>ケンシュウ</t>
    </rPh>
    <rPh sb="98" eb="101">
      <t>カイテイバン</t>
    </rPh>
    <rPh sb="105" eb="106">
      <t>ネン</t>
    </rPh>
    <rPh sb="107" eb="108">
      <t>ガツ</t>
    </rPh>
    <rPh sb="110" eb="113">
      <t>インヨウモト</t>
    </rPh>
    <rPh sb="115" eb="117">
      <t>コウセイ</t>
    </rPh>
    <rPh sb="117" eb="120">
      <t>ロウドウショウ</t>
    </rPh>
    <rPh sb="121" eb="123">
      <t>レイワ</t>
    </rPh>
    <rPh sb="127" eb="128">
      <t>ガツ</t>
    </rPh>
    <rPh sb="130" eb="131">
      <t>ニチ</t>
    </rPh>
    <rPh sb="131" eb="132">
      <t>ヅ</t>
    </rPh>
    <rPh sb="144" eb="147">
      <t>カンゴシ</t>
    </rPh>
    <rPh sb="147" eb="148">
      <t>ナド</t>
    </rPh>
    <rPh sb="148" eb="151">
      <t>ヨウセイショ</t>
    </rPh>
    <rPh sb="152" eb="154">
      <t>ウンエイ</t>
    </rPh>
    <rPh sb="155" eb="156">
      <t>カン</t>
    </rPh>
    <rPh sb="158" eb="160">
      <t>シドウ</t>
    </rPh>
    <rPh sb="172" eb="174">
      <t>イチブ</t>
    </rPh>
    <rPh sb="174" eb="176">
      <t>カイテイ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</si>
</sst>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時間&quot;"/>
    <numFmt numFmtId="178" formatCode="#,##0&quot;円&quot;"/>
  </numFmts>
  <fonts count="35">
    <font>
      <sz val="11"/>
      <name val="ＭＳ Ｐゴシック"/>
      <family val="3"/>
      <charset val="128"/>
    </font>
    <font>
      <sz val="9"/>
      <color theme="1"/>
      <name val="ＭＳ Ｐゴシック"/>
      <family val="2"/>
      <charset val="128"/>
    </font>
    <font>
      <sz val="6"/>
      <name val="ＭＳ Ｐゴシック"/>
      <family val="2"/>
      <charset val="128"/>
      <scheme val="minor"/>
    </font>
    <font>
      <sz val="9"/>
      <color theme="1"/>
      <name val="ＭＳ Ｐゴシック"/>
      <family val="3"/>
      <charset val="128"/>
    </font>
    <font>
      <sz val="11"/>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9"/>
      <name val="ＭＳ Ｐゴシック"/>
      <family val="2"/>
      <charset val="128"/>
    </font>
    <font>
      <sz val="9"/>
      <name val="ＭＳ Ｐゴシック"/>
      <family val="3"/>
      <charset val="128"/>
    </font>
    <font>
      <sz val="11"/>
      <name val="ＭＳ ゴシック"/>
      <family val="3"/>
      <charset val="128"/>
    </font>
    <font>
      <sz val="6"/>
      <name val="ＭＳ Ｐゴシック"/>
      <family val="2"/>
      <charset val="128"/>
    </font>
    <font>
      <sz val="8"/>
      <name val="ＭＳ Ｐゴシック"/>
      <family val="3"/>
      <charset val="128"/>
    </font>
    <font>
      <sz val="11"/>
      <color theme="1"/>
      <name val="ＭＳ Ｐゴシック"/>
      <family val="3"/>
      <charset val="128"/>
      <scheme val="minor"/>
    </font>
    <font>
      <sz val="9"/>
      <name val="ＭＳ Ｐゴシック"/>
      <family val="3"/>
      <charset val="128"/>
      <scheme val="minor"/>
    </font>
    <font>
      <b/>
      <sz val="9"/>
      <color rgb="FFFF0000"/>
      <name val="ＭＳ Ｐゴシック"/>
      <family val="2"/>
      <charset val="128"/>
    </font>
    <font>
      <sz val="14"/>
      <name val="ＭＳ ゴシック"/>
      <family val="3"/>
      <charset val="128"/>
    </font>
    <font>
      <sz val="8"/>
      <color rgb="FF0000FF"/>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b/>
      <sz val="9"/>
      <name val="ＭＳ Ｐゴシック"/>
      <family val="3"/>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2"/>
      <color theme="1"/>
      <name val="ＭＳ Ｐゴシック"/>
      <family val="3"/>
      <charset val="128"/>
      <scheme val="minor"/>
    </font>
    <font>
      <sz val="10"/>
      <name val="ＭＳ 明朝"/>
      <family val="1"/>
      <charset val="128"/>
    </font>
    <font>
      <sz val="14"/>
      <name val="ＭＳ 明朝"/>
      <family val="1"/>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2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s>
  <cellStyleXfs count="42">
    <xf numFmtId="0" fontId="0" fillId="0" borderId="0"/>
    <xf numFmtId="0" fontId="1" fillId="0" borderId="0">
      <alignment vertical="center"/>
    </xf>
    <xf numFmtId="0" fontId="14" fillId="0" borderId="0">
      <alignment vertical="center"/>
    </xf>
    <xf numFmtId="38" fontId="1" fillId="0" borderId="0" applyFont="0" applyFill="0" applyBorder="0" applyAlignment="0" applyProtection="0">
      <alignment vertical="center"/>
    </xf>
    <xf numFmtId="0" fontId="1" fillId="0" borderId="0">
      <alignment vertical="center"/>
    </xf>
    <xf numFmtId="0" fontId="14" fillId="0" borderId="0">
      <alignment vertical="center"/>
    </xf>
    <xf numFmtId="0" fontId="26" fillId="0" borderId="0" applyFill="0" applyBorder="0" applyAlignment="0"/>
    <xf numFmtId="38" fontId="27" fillId="2" borderId="0" applyNumberFormat="0" applyBorder="0" applyAlignment="0" applyProtection="0"/>
    <xf numFmtId="0" fontId="28" fillId="0" borderId="18" applyNumberFormat="0" applyAlignment="0" applyProtection="0">
      <alignment horizontal="left" vertical="center"/>
    </xf>
    <xf numFmtId="0" fontId="28" fillId="0" borderId="65">
      <alignment horizontal="left" vertical="center"/>
    </xf>
    <xf numFmtId="10" fontId="27" fillId="3" borderId="25" applyNumberFormat="0" applyBorder="0" applyAlignment="0" applyProtection="0"/>
    <xf numFmtId="0" fontId="26" fillId="0" borderId="0"/>
    <xf numFmtId="0" fontId="29" fillId="0" borderId="0"/>
    <xf numFmtId="10" fontId="29" fillId="0" borderId="0" applyFont="0" applyFill="0" applyBorder="0" applyAlignment="0" applyProtection="0"/>
    <xf numFmtId="9" fontId="4"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xf numFmtId="0" fontId="1" fillId="0" borderId="0">
      <alignment vertical="center"/>
    </xf>
    <xf numFmtId="0" fontId="4" fillId="0" borderId="0">
      <alignment vertical="center"/>
    </xf>
    <xf numFmtId="0" fontId="4" fillId="0" borderId="0">
      <alignment vertical="center"/>
    </xf>
    <xf numFmtId="0" fontId="4" fillId="0" borderId="0"/>
    <xf numFmtId="0" fontId="30" fillId="0" borderId="0">
      <alignment vertical="center"/>
    </xf>
    <xf numFmtId="0" fontId="4" fillId="0" borderId="0"/>
    <xf numFmtId="0" fontId="14" fillId="0" borderId="0">
      <alignment vertical="center"/>
    </xf>
    <xf numFmtId="0" fontId="24" fillId="0" borderId="0">
      <alignment vertical="center"/>
    </xf>
    <xf numFmtId="0" fontId="4" fillId="0" borderId="0"/>
    <xf numFmtId="0" fontId="14" fillId="0" borderId="0">
      <alignment vertical="center"/>
    </xf>
    <xf numFmtId="0" fontId="14" fillId="0" borderId="0">
      <alignment vertical="center"/>
    </xf>
    <xf numFmtId="0" fontId="14" fillId="0" borderId="0">
      <alignment vertical="center"/>
    </xf>
    <xf numFmtId="0" fontId="31" fillId="0" borderId="0">
      <alignment vertical="center"/>
    </xf>
    <xf numFmtId="0" fontId="31" fillId="0" borderId="0">
      <alignment vertical="center"/>
    </xf>
    <xf numFmtId="0" fontId="14" fillId="0" borderId="0">
      <alignment vertical="center"/>
    </xf>
    <xf numFmtId="0" fontId="32" fillId="0" borderId="0">
      <alignment vertical="center"/>
    </xf>
    <xf numFmtId="0" fontId="33" fillId="0" borderId="0"/>
  </cellStyleXfs>
  <cellXfs count="662">
    <xf numFmtId="0" fontId="0" fillId="0" borderId="0" xfId="0"/>
    <xf numFmtId="0" fontId="3" fillId="0" borderId="0" xfId="1" applyNumberFormat="1" applyFont="1" applyAlignment="1">
      <alignment vertical="center"/>
    </xf>
    <xf numFmtId="0" fontId="5" fillId="0" borderId="0" xfId="0" applyFont="1" applyFill="1" applyBorder="1" applyAlignment="1">
      <alignment horizontal="right" vertical="center"/>
    </xf>
    <xf numFmtId="0" fontId="5" fillId="0" borderId="0" xfId="0" applyFont="1" applyFill="1" applyAlignment="1">
      <alignment horizontal="right" vertical="center"/>
    </xf>
    <xf numFmtId="0" fontId="6" fillId="0" borderId="0" xfId="0" applyFont="1" applyFill="1" applyBorder="1" applyAlignment="1">
      <alignment horizontal="right" vertical="top"/>
    </xf>
    <xf numFmtId="0" fontId="1" fillId="0" borderId="0" xfId="1" applyNumberFormat="1" applyFont="1" applyFill="1" applyBorder="1" applyAlignment="1">
      <alignment horizontal="right" vertical="center"/>
    </xf>
    <xf numFmtId="0" fontId="3" fillId="0" borderId="0" xfId="1" quotePrefix="1" applyNumberFormat="1" applyFont="1" applyAlignment="1">
      <alignment vertical="center"/>
    </xf>
    <xf numFmtId="0" fontId="9" fillId="0" borderId="0" xfId="1" applyNumberFormat="1" applyFont="1" applyFill="1" applyBorder="1" applyAlignment="1">
      <alignment horizontal="center" vertical="center"/>
    </xf>
    <xf numFmtId="0" fontId="10" fillId="0" borderId="0" xfId="1" applyNumberFormat="1" applyFont="1" applyFill="1" applyBorder="1" applyAlignment="1">
      <alignment horizontal="left" vertical="center"/>
    </xf>
    <xf numFmtId="0" fontId="1" fillId="0" borderId="0" xfId="1" applyNumberFormat="1" applyFont="1" applyAlignment="1">
      <alignment vertical="center"/>
    </xf>
    <xf numFmtId="0" fontId="11" fillId="0" borderId="5" xfId="0" applyFont="1" applyFill="1" applyBorder="1" applyAlignment="1">
      <alignment horizontal="center" vertical="center" wrapText="1"/>
    </xf>
    <xf numFmtId="0" fontId="10" fillId="0" borderId="3" xfId="1" applyNumberFormat="1" applyFont="1" applyBorder="1" applyAlignment="1">
      <alignment vertical="center"/>
    </xf>
    <xf numFmtId="0" fontId="9" fillId="0" borderId="0" xfId="1" applyNumberFormat="1" applyFont="1" applyFill="1" applyBorder="1" applyAlignment="1">
      <alignment horizontal="center" vertical="center" wrapText="1"/>
    </xf>
    <xf numFmtId="0" fontId="10" fillId="0" borderId="0" xfId="1" applyNumberFormat="1" applyFont="1" applyAlignment="1">
      <alignment vertical="center"/>
    </xf>
    <xf numFmtId="0" fontId="4" fillId="0" borderId="12" xfId="1" applyNumberFormat="1" applyFont="1" applyFill="1" applyBorder="1" applyAlignment="1">
      <alignment horizontal="center" vertical="center"/>
    </xf>
    <xf numFmtId="0" fontId="11" fillId="0" borderId="20" xfId="0" applyFont="1" applyFill="1" applyBorder="1" applyAlignment="1">
      <alignment horizontal="center" vertical="center" wrapText="1"/>
    </xf>
    <xf numFmtId="0" fontId="10" fillId="0" borderId="29" xfId="1" applyNumberFormat="1" applyFont="1" applyBorder="1" applyAlignment="1">
      <alignment vertical="center"/>
    </xf>
    <xf numFmtId="0" fontId="13" fillId="0" borderId="30" xfId="1" applyNumberFormat="1" applyFont="1" applyFill="1" applyBorder="1" applyAlignment="1">
      <alignment horizontal="right" vertical="center"/>
    </xf>
    <xf numFmtId="0" fontId="13" fillId="0" borderId="31" xfId="1" applyNumberFormat="1" applyFont="1" applyFill="1" applyBorder="1" applyAlignment="1">
      <alignment horizontal="right" vertical="center"/>
    </xf>
    <xf numFmtId="58" fontId="10" fillId="0" borderId="18" xfId="1" applyNumberFormat="1" applyFont="1" applyFill="1" applyBorder="1" applyAlignment="1">
      <alignment horizontal="center" vertical="center" shrinkToFit="1"/>
    </xf>
    <xf numFmtId="58" fontId="10" fillId="0" borderId="21" xfId="1" applyNumberFormat="1" applyFont="1" applyFill="1" applyBorder="1" applyAlignment="1">
      <alignment horizontal="center" vertical="center" shrinkToFit="1"/>
    </xf>
    <xf numFmtId="0" fontId="10" fillId="0" borderId="18" xfId="1" applyNumberFormat="1" applyFont="1" applyBorder="1" applyAlignment="1">
      <alignment vertical="center"/>
    </xf>
    <xf numFmtId="0" fontId="10" fillId="0" borderId="21" xfId="1" applyNumberFormat="1" applyFont="1" applyBorder="1" applyAlignment="1">
      <alignment vertical="center"/>
    </xf>
    <xf numFmtId="0" fontId="9" fillId="0" borderId="0" xfId="1" applyNumberFormat="1" applyFont="1" applyBorder="1" applyAlignment="1">
      <alignment vertical="center"/>
    </xf>
    <xf numFmtId="0" fontId="10" fillId="0" borderId="18" xfId="1" applyNumberFormat="1" applyFont="1" applyFill="1" applyBorder="1" applyAlignment="1">
      <alignment horizontal="right" vertical="center" wrapText="1"/>
    </xf>
    <xf numFmtId="0" fontId="10" fillId="0" borderId="18" xfId="1" applyNumberFormat="1" applyFont="1" applyFill="1" applyBorder="1" applyAlignment="1">
      <alignment vertical="center"/>
    </xf>
    <xf numFmtId="176" fontId="10" fillId="0" borderId="18" xfId="1" applyNumberFormat="1" applyFont="1" applyFill="1" applyBorder="1" applyAlignment="1">
      <alignment horizontal="center" vertical="center" wrapText="1"/>
    </xf>
    <xf numFmtId="0" fontId="9" fillId="0" borderId="0" xfId="1" applyNumberFormat="1" applyFont="1" applyFill="1" applyBorder="1" applyAlignment="1">
      <alignment vertical="center" wrapText="1"/>
    </xf>
    <xf numFmtId="0" fontId="11" fillId="0" borderId="8" xfId="0" applyFont="1" applyFill="1" applyBorder="1" applyAlignment="1">
      <alignment horizontal="center" vertical="center" wrapText="1"/>
    </xf>
    <xf numFmtId="0" fontId="10" fillId="0" borderId="36" xfId="1" applyNumberFormat="1" applyFont="1" applyBorder="1" applyAlignment="1">
      <alignment vertical="center"/>
    </xf>
    <xf numFmtId="0" fontId="11" fillId="0" borderId="28" xfId="0" applyFont="1" applyFill="1" applyBorder="1" applyAlignment="1">
      <alignment horizontal="center" vertical="center" wrapText="1"/>
    </xf>
    <xf numFmtId="0" fontId="10" fillId="0" borderId="30" xfId="1" applyNumberFormat="1" applyFont="1" applyFill="1" applyBorder="1" applyAlignment="1">
      <alignment vertical="center"/>
    </xf>
    <xf numFmtId="0" fontId="10" fillId="0" borderId="30" xfId="1" applyNumberFormat="1" applyFont="1" applyBorder="1" applyAlignment="1">
      <alignment vertical="center"/>
    </xf>
    <xf numFmtId="0" fontId="10" fillId="0" borderId="30" xfId="1" applyNumberFormat="1" applyFont="1" applyBorder="1" applyAlignment="1">
      <alignment horizontal="center" vertical="center"/>
    </xf>
    <xf numFmtId="0" fontId="10" fillId="0" borderId="30" xfId="1" applyNumberFormat="1" applyFont="1" applyFill="1" applyBorder="1" applyAlignment="1">
      <alignment horizontal="left" vertical="center"/>
    </xf>
    <xf numFmtId="0" fontId="10" fillId="0" borderId="31" xfId="1" applyNumberFormat="1" applyFont="1" applyBorder="1" applyAlignment="1">
      <alignment vertical="center"/>
    </xf>
    <xf numFmtId="0" fontId="16" fillId="0" borderId="0" xfId="0" applyFont="1" applyFill="1" applyBorder="1" applyAlignment="1">
      <alignment horizontal="left" vertical="center"/>
    </xf>
    <xf numFmtId="0" fontId="10" fillId="0" borderId="25" xfId="1" applyNumberFormat="1" applyFont="1" applyBorder="1" applyAlignment="1">
      <alignment horizontal="center" vertical="center" shrinkToFit="1"/>
    </xf>
    <xf numFmtId="0" fontId="3" fillId="0" borderId="25" xfId="1" applyNumberFormat="1" applyFont="1" applyBorder="1" applyAlignment="1">
      <alignment horizontal="center" vertical="center"/>
    </xf>
    <xf numFmtId="0" fontId="10" fillId="0" borderId="8" xfId="1" applyNumberFormat="1" applyFont="1" applyFill="1" applyBorder="1" applyAlignment="1">
      <alignment horizontal="center" vertical="center" shrinkToFit="1"/>
    </xf>
    <xf numFmtId="0" fontId="10" fillId="0" borderId="3" xfId="1" applyNumberFormat="1" applyFont="1" applyFill="1" applyBorder="1" applyAlignment="1">
      <alignment vertical="center"/>
    </xf>
    <xf numFmtId="0" fontId="10" fillId="0" borderId="39" xfId="0" applyFont="1" applyFill="1" applyBorder="1" applyAlignment="1">
      <alignment vertical="center" shrinkToFit="1"/>
    </xf>
    <xf numFmtId="0" fontId="10" fillId="0" borderId="25" xfId="1" applyNumberFormat="1" applyFont="1" applyFill="1" applyBorder="1" applyAlignment="1">
      <alignment horizontal="center" vertical="center" shrinkToFit="1"/>
    </xf>
    <xf numFmtId="0" fontId="10" fillId="0" borderId="0" xfId="1" applyNumberFormat="1" applyFont="1" applyFill="1" applyBorder="1" applyAlignment="1">
      <alignment vertical="center"/>
    </xf>
    <xf numFmtId="0" fontId="10" fillId="0" borderId="0" xfId="1" applyNumberFormat="1" applyFont="1" applyBorder="1" applyAlignment="1">
      <alignment vertical="center"/>
    </xf>
    <xf numFmtId="0" fontId="10" fillId="0" borderId="35" xfId="1" applyNumberFormat="1" applyFont="1" applyBorder="1" applyAlignment="1">
      <alignment vertical="center"/>
    </xf>
    <xf numFmtId="0" fontId="10" fillId="0" borderId="41" xfId="1" applyNumberFormat="1" applyFont="1" applyBorder="1" applyAlignment="1">
      <alignment vertical="center" shrinkToFit="1"/>
    </xf>
    <xf numFmtId="0" fontId="10" fillId="0" borderId="28" xfId="1" applyNumberFormat="1" applyFont="1" applyFill="1" applyBorder="1" applyAlignment="1">
      <alignment horizontal="center" vertical="center" shrinkToFit="1"/>
    </xf>
    <xf numFmtId="0" fontId="10" fillId="0" borderId="42" xfId="1" applyNumberFormat="1" applyFont="1" applyBorder="1" applyAlignment="1">
      <alignment vertical="center" shrinkToFit="1"/>
    </xf>
    <xf numFmtId="0" fontId="9" fillId="0" borderId="0" xfId="1" applyFont="1" applyBorder="1" applyAlignment="1">
      <alignment horizontal="right" vertical="center" indent="1"/>
    </xf>
    <xf numFmtId="0" fontId="4" fillId="0" borderId="25" xfId="1" applyNumberFormat="1" applyFont="1" applyFill="1" applyBorder="1" applyAlignment="1">
      <alignment horizontal="center" vertical="center"/>
    </xf>
    <xf numFmtId="0" fontId="10" fillId="0" borderId="72" xfId="1" applyNumberFormat="1" applyFont="1" applyBorder="1" applyAlignment="1">
      <alignment vertical="center"/>
    </xf>
    <xf numFmtId="0" fontId="9" fillId="0" borderId="0" xfId="1" applyFont="1" applyBorder="1" applyAlignment="1">
      <alignment horizontal="center" vertical="center"/>
    </xf>
    <xf numFmtId="0" fontId="10" fillId="0" borderId="65" xfId="1" applyNumberFormat="1" applyFont="1" applyBorder="1" applyAlignment="1">
      <alignment vertical="center"/>
    </xf>
    <xf numFmtId="0" fontId="10" fillId="0" borderId="74" xfId="1" applyNumberFormat="1" applyFont="1" applyBorder="1" applyAlignment="1">
      <alignment vertical="center"/>
    </xf>
    <xf numFmtId="0" fontId="10" fillId="0" borderId="49" xfId="1" applyNumberFormat="1" applyFont="1" applyFill="1" applyBorder="1" applyAlignment="1">
      <alignment vertical="center"/>
    </xf>
    <xf numFmtId="0" fontId="10" fillId="0" borderId="49" xfId="3" applyNumberFormat="1" applyFont="1" applyFill="1" applyBorder="1" applyAlignment="1">
      <alignment vertical="center"/>
    </xf>
    <xf numFmtId="0" fontId="9" fillId="0" borderId="0" xfId="1" applyNumberFormat="1" applyFont="1" applyBorder="1" applyAlignment="1">
      <alignment horizontal="right" vertical="center" indent="1"/>
    </xf>
    <xf numFmtId="0" fontId="10" fillId="0" borderId="57" xfId="3" applyNumberFormat="1" applyFont="1" applyFill="1" applyBorder="1" applyAlignment="1">
      <alignment horizontal="center" vertical="center"/>
    </xf>
    <xf numFmtId="0" fontId="10" fillId="0" borderId="46" xfId="1" applyNumberFormat="1" applyFont="1" applyFill="1" applyBorder="1" applyAlignment="1">
      <alignment horizontal="left" vertical="center" indent="1"/>
    </xf>
    <xf numFmtId="0" fontId="10" fillId="0" borderId="1" xfId="1" applyNumberFormat="1" applyFont="1" applyFill="1" applyBorder="1" applyAlignment="1">
      <alignment horizontal="left" vertical="center" indent="1"/>
    </xf>
    <xf numFmtId="0" fontId="10" fillId="0" borderId="69" xfId="1" applyNumberFormat="1" applyFont="1" applyFill="1" applyBorder="1" applyAlignment="1">
      <alignment horizontal="center" vertical="center"/>
    </xf>
    <xf numFmtId="0" fontId="10" fillId="0" borderId="25" xfId="1" applyNumberFormat="1" applyFont="1" applyFill="1" applyBorder="1" applyAlignment="1">
      <alignment horizontal="center" vertical="center"/>
    </xf>
    <xf numFmtId="0" fontId="9" fillId="0" borderId="0" xfId="1" applyNumberFormat="1" applyFont="1" applyFill="1" applyBorder="1" applyAlignment="1">
      <alignment horizontal="left" vertical="center"/>
    </xf>
    <xf numFmtId="0" fontId="9" fillId="0" borderId="0" xfId="1" applyNumberFormat="1" applyFont="1" applyFill="1" applyBorder="1" applyAlignment="1">
      <alignment horizontal="left" vertical="center" wrapText="1" indent="1"/>
    </xf>
    <xf numFmtId="0" fontId="13" fillId="0" borderId="0" xfId="1" applyNumberFormat="1" applyFont="1" applyFill="1" applyBorder="1" applyAlignment="1">
      <alignment vertical="center"/>
    </xf>
    <xf numFmtId="0" fontId="9" fillId="0" borderId="0" xfId="1" applyNumberFormat="1" applyFont="1" applyAlignment="1">
      <alignment vertical="center"/>
    </xf>
    <xf numFmtId="0" fontId="18" fillId="0" borderId="0" xfId="1" applyNumberFormat="1" applyFont="1" applyFill="1" applyBorder="1" applyAlignment="1">
      <alignment vertical="center"/>
    </xf>
    <xf numFmtId="0" fontId="0" fillId="0" borderId="0" xfId="0" applyFill="1" applyAlignment="1">
      <alignment vertical="center"/>
    </xf>
    <xf numFmtId="0" fontId="0" fillId="0" borderId="0" xfId="0" applyFont="1" applyFill="1" applyAlignment="1">
      <alignment horizontal="right" vertical="top"/>
    </xf>
    <xf numFmtId="0" fontId="21" fillId="0" borderId="0" xfId="0" applyFont="1" applyFill="1" applyAlignment="1">
      <alignment horizontal="right" vertical="top"/>
    </xf>
    <xf numFmtId="0" fontId="23" fillId="0" borderId="0" xfId="0" applyFont="1" applyFill="1" applyAlignment="1">
      <alignment horizontal="center" vertical="center"/>
    </xf>
    <xf numFmtId="0" fontId="0" fillId="0" borderId="1" xfId="0" applyFill="1" applyBorder="1" applyAlignment="1"/>
    <xf numFmtId="0" fontId="0" fillId="0" borderId="1" xfId="0" applyFont="1" applyFill="1" applyBorder="1" applyAlignment="1">
      <alignment horizontal="right"/>
    </xf>
    <xf numFmtId="0" fontId="0" fillId="0" borderId="1" xfId="0" applyFont="1" applyFill="1" applyBorder="1" applyAlignment="1">
      <alignment horizontal="center" shrinkToFit="1"/>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80" xfId="0" applyFill="1" applyBorder="1" applyAlignment="1">
      <alignment horizontal="center" vertical="center"/>
    </xf>
    <xf numFmtId="177" fontId="0" fillId="0" borderId="15" xfId="0" applyNumberFormat="1" applyFill="1" applyBorder="1" applyAlignment="1">
      <alignment horizontal="left" vertical="center" wrapText="1"/>
    </xf>
    <xf numFmtId="177" fontId="0" fillId="0" borderId="81" xfId="0" applyNumberFormat="1" applyFill="1" applyBorder="1" applyAlignment="1">
      <alignment horizontal="left" vertical="center" wrapText="1"/>
    </xf>
    <xf numFmtId="177" fontId="0" fillId="0" borderId="80" xfId="0" applyNumberFormat="1" applyFill="1" applyBorder="1" applyAlignment="1">
      <alignment horizontal="left" vertical="center" wrapText="1"/>
    </xf>
    <xf numFmtId="0" fontId="0" fillId="0" borderId="77" xfId="0" applyFill="1" applyBorder="1" applyAlignment="1">
      <alignment vertical="center"/>
    </xf>
    <xf numFmtId="0" fontId="0" fillId="0" borderId="78" xfId="0" applyFill="1" applyBorder="1" applyAlignment="1">
      <alignment vertical="center"/>
    </xf>
    <xf numFmtId="177" fontId="24" fillId="0" borderId="79" xfId="0" applyNumberFormat="1" applyFont="1" applyFill="1" applyBorder="1" applyAlignment="1">
      <alignment horizontal="center" vertical="center" shrinkToFit="1"/>
    </xf>
    <xf numFmtId="0" fontId="9" fillId="0" borderId="0" xfId="4" applyFont="1">
      <alignment vertical="center"/>
    </xf>
    <xf numFmtId="0" fontId="9" fillId="0" borderId="0" xfId="4" applyFont="1" applyAlignment="1">
      <alignment horizontal="right" vertical="center"/>
    </xf>
    <xf numFmtId="0" fontId="13" fillId="0" borderId="0" xfId="4" applyFont="1">
      <alignment vertical="center"/>
    </xf>
    <xf numFmtId="0" fontId="10" fillId="0" borderId="0" xfId="4" applyFont="1" applyAlignment="1">
      <alignment vertical="top" wrapText="1"/>
    </xf>
    <xf numFmtId="0" fontId="25" fillId="0" borderId="0" xfId="4" applyFont="1">
      <alignment vertical="center"/>
    </xf>
    <xf numFmtId="0" fontId="25" fillId="0" borderId="0" xfId="4" applyFont="1" applyAlignment="1">
      <alignment horizontal="left" vertical="center" indent="1"/>
    </xf>
    <xf numFmtId="0" fontId="10" fillId="0" borderId="43" xfId="4" applyFont="1" applyBorder="1" applyAlignment="1">
      <alignment horizontal="center" vertical="center"/>
    </xf>
    <xf numFmtId="0" fontId="10" fillId="0" borderId="39" xfId="4" applyFont="1" applyBorder="1" applyAlignment="1">
      <alignment horizontal="center" vertical="center"/>
    </xf>
    <xf numFmtId="0" fontId="13" fillId="0" borderId="52" xfId="4" quotePrefix="1" applyFont="1" applyBorder="1" applyAlignment="1">
      <alignment horizontal="center" vertical="center" shrinkToFit="1"/>
    </xf>
    <xf numFmtId="0" fontId="10" fillId="0" borderId="42" xfId="4" applyFont="1" applyBorder="1" applyAlignment="1">
      <alignment horizontal="center" vertical="center"/>
    </xf>
    <xf numFmtId="0" fontId="13" fillId="0" borderId="61" xfId="4" quotePrefix="1" applyFont="1" applyBorder="1" applyAlignment="1">
      <alignment horizontal="center" vertical="center" shrinkToFit="1"/>
    </xf>
    <xf numFmtId="0" fontId="10" fillId="0" borderId="54" xfId="4" applyFont="1" applyBorder="1" applyAlignment="1">
      <alignment horizontal="center" vertical="center"/>
    </xf>
    <xf numFmtId="0" fontId="10" fillId="0" borderId="41" xfId="4" applyFont="1" applyBorder="1" applyAlignment="1">
      <alignment horizontal="center" vertical="center"/>
    </xf>
    <xf numFmtId="0" fontId="13" fillId="0" borderId="56" xfId="4" quotePrefix="1" applyFont="1" applyBorder="1" applyAlignment="1">
      <alignment horizontal="center" vertical="center" shrinkToFit="1"/>
    </xf>
    <xf numFmtId="0" fontId="10" fillId="0" borderId="93" xfId="4" applyFont="1" applyBorder="1" applyAlignment="1">
      <alignment horizontal="center" vertical="center"/>
    </xf>
    <xf numFmtId="0" fontId="13" fillId="0" borderId="89" xfId="4" quotePrefix="1" applyFont="1" applyBorder="1" applyAlignment="1">
      <alignment horizontal="center" vertical="center" shrinkToFit="1"/>
    </xf>
    <xf numFmtId="0" fontId="13" fillId="0" borderId="60" xfId="4" quotePrefix="1" applyFont="1" applyBorder="1" applyAlignment="1">
      <alignment horizontal="center" vertical="center" shrinkToFit="1"/>
    </xf>
    <xf numFmtId="0" fontId="13" fillId="0" borderId="65" xfId="4" quotePrefix="1" applyFont="1" applyBorder="1" applyAlignment="1">
      <alignment horizontal="center" vertical="center" shrinkToFit="1"/>
    </xf>
    <xf numFmtId="0" fontId="10" fillId="0" borderId="38" xfId="4" applyFont="1" applyBorder="1" applyAlignment="1">
      <alignment horizontal="center" vertical="center"/>
    </xf>
    <xf numFmtId="0" fontId="13" fillId="0" borderId="1" xfId="4" quotePrefix="1" applyFont="1" applyBorder="1" applyAlignment="1">
      <alignment horizontal="center" vertical="center" shrinkToFit="1"/>
    </xf>
    <xf numFmtId="0" fontId="13" fillId="0" borderId="51" xfId="4" quotePrefix="1" applyFont="1" applyBorder="1" applyAlignment="1">
      <alignment horizontal="center" vertical="center" shrinkToFit="1"/>
    </xf>
    <xf numFmtId="0" fontId="13" fillId="0" borderId="0" xfId="4" quotePrefix="1" applyFont="1" applyBorder="1" applyAlignment="1">
      <alignment horizontal="center" vertical="center" shrinkToFit="1"/>
    </xf>
    <xf numFmtId="0" fontId="10" fillId="0" borderId="85" xfId="4" applyFont="1" applyBorder="1" applyAlignment="1">
      <alignment vertical="center"/>
    </xf>
    <xf numFmtId="0" fontId="10" fillId="0" borderId="0" xfId="4" applyFont="1" applyBorder="1">
      <alignment vertical="center"/>
    </xf>
    <xf numFmtId="0" fontId="10" fillId="0" borderId="35" xfId="4" applyFont="1" applyBorder="1">
      <alignment vertical="center"/>
    </xf>
    <xf numFmtId="0" fontId="25" fillId="0" borderId="85" xfId="4" applyFont="1" applyBorder="1">
      <alignment vertical="center"/>
    </xf>
    <xf numFmtId="0" fontId="10" fillId="0" borderId="49" xfId="4" applyFont="1" applyBorder="1">
      <alignment vertical="center"/>
    </xf>
    <xf numFmtId="0" fontId="10" fillId="0" borderId="75" xfId="4" applyFont="1" applyBorder="1">
      <alignment vertical="center"/>
    </xf>
    <xf numFmtId="0" fontId="10" fillId="0" borderId="97" xfId="4" applyFont="1" applyBorder="1" applyAlignment="1">
      <alignment horizontal="center" vertical="center"/>
    </xf>
    <xf numFmtId="0" fontId="10" fillId="0" borderId="98" xfId="4" applyFont="1" applyBorder="1" applyAlignment="1">
      <alignment horizontal="center" vertical="center"/>
    </xf>
    <xf numFmtId="0" fontId="10" fillId="0" borderId="99" xfId="4" applyFont="1" applyBorder="1" applyAlignment="1">
      <alignment horizontal="center" vertical="center"/>
    </xf>
    <xf numFmtId="0" fontId="10" fillId="0" borderId="100" xfId="4" applyFont="1" applyBorder="1" applyAlignment="1">
      <alignment horizontal="center" vertical="center"/>
    </xf>
    <xf numFmtId="0" fontId="10" fillId="0" borderId="101" xfId="4" applyFont="1" applyBorder="1" applyAlignment="1">
      <alignment horizontal="center" vertical="center"/>
    </xf>
    <xf numFmtId="0" fontId="10" fillId="0" borderId="102" xfId="4" applyFont="1" applyBorder="1" applyAlignment="1">
      <alignment horizontal="center" vertical="center"/>
    </xf>
    <xf numFmtId="0" fontId="10" fillId="0" borderId="103" xfId="4" applyFont="1" applyBorder="1" applyAlignment="1">
      <alignment horizontal="center" vertical="center"/>
    </xf>
    <xf numFmtId="0" fontId="10" fillId="0" borderId="104" xfId="4" applyFont="1" applyBorder="1" applyAlignment="1">
      <alignment horizontal="center" vertical="center"/>
    </xf>
    <xf numFmtId="0" fontId="10" fillId="0" borderId="105" xfId="4" applyFont="1" applyBorder="1" applyAlignment="1">
      <alignment horizontal="center" vertical="center"/>
    </xf>
    <xf numFmtId="0" fontId="10" fillId="0" borderId="106" xfId="4" applyFont="1" applyBorder="1" applyAlignment="1">
      <alignment horizontal="center" vertical="center"/>
    </xf>
    <xf numFmtId="0" fontId="10" fillId="0" borderId="107" xfId="4" applyFont="1" applyBorder="1" applyAlignment="1">
      <alignment horizontal="center" vertical="center"/>
    </xf>
    <xf numFmtId="0" fontId="10" fillId="0" borderId="108" xfId="4" applyFont="1" applyBorder="1" applyAlignment="1">
      <alignment horizontal="center" vertical="center"/>
    </xf>
    <xf numFmtId="0" fontId="13" fillId="0" borderId="57" xfId="4" quotePrefix="1" applyFont="1" applyBorder="1" applyAlignment="1">
      <alignment horizontal="center" vertical="center" shrinkToFit="1"/>
    </xf>
    <xf numFmtId="0" fontId="10" fillId="0" borderId="109" xfId="4" applyFont="1" applyBorder="1" applyAlignment="1">
      <alignment horizontal="center" vertical="center"/>
    </xf>
    <xf numFmtId="0" fontId="10" fillId="0" borderId="110" xfId="4" applyFont="1" applyBorder="1" applyAlignment="1">
      <alignment horizontal="center" vertical="center"/>
    </xf>
    <xf numFmtId="0" fontId="10" fillId="0" borderId="111" xfId="4" applyFont="1" applyBorder="1" applyAlignment="1">
      <alignment horizontal="center" vertical="center"/>
    </xf>
    <xf numFmtId="0" fontId="10" fillId="0" borderId="113" xfId="4" applyFont="1" applyBorder="1" applyAlignment="1">
      <alignment horizontal="center" vertical="center"/>
    </xf>
    <xf numFmtId="0" fontId="10" fillId="0" borderId="114" xfId="4" applyFont="1" applyBorder="1" applyAlignment="1">
      <alignment horizontal="center" vertical="center"/>
    </xf>
    <xf numFmtId="0" fontId="10" fillId="0" borderId="115" xfId="4" applyFont="1" applyBorder="1" applyAlignment="1">
      <alignment horizontal="center" vertical="center"/>
    </xf>
    <xf numFmtId="0" fontId="13" fillId="0" borderId="116" xfId="4" quotePrefix="1" applyFont="1" applyBorder="1" applyAlignment="1">
      <alignment horizontal="center" vertical="center" shrinkToFit="1"/>
    </xf>
    <xf numFmtId="0" fontId="10" fillId="0" borderId="0" xfId="4" applyFont="1">
      <alignment vertical="center"/>
    </xf>
    <xf numFmtId="0" fontId="10" fillId="0" borderId="0" xfId="4" applyFont="1" applyAlignment="1">
      <alignment horizontal="center" vertical="center"/>
    </xf>
    <xf numFmtId="0" fontId="10" fillId="0" borderId="0" xfId="4" applyFont="1" applyAlignment="1">
      <alignment horizontal="left" vertical="center"/>
    </xf>
    <xf numFmtId="0" fontId="10" fillId="0" borderId="94" xfId="4" applyFont="1" applyBorder="1" applyAlignment="1">
      <alignment horizontal="center" vertical="center"/>
    </xf>
    <xf numFmtId="0" fontId="10" fillId="0" borderId="95" xfId="4" applyFont="1" applyBorder="1" applyAlignment="1">
      <alignment horizontal="center" vertical="center"/>
    </xf>
    <xf numFmtId="0" fontId="10" fillId="0" borderId="96" xfId="4" applyFont="1" applyBorder="1" applyAlignment="1">
      <alignment horizontal="center" vertical="center"/>
    </xf>
    <xf numFmtId="0" fontId="13" fillId="0" borderId="119" xfId="4" quotePrefix="1" applyFont="1" applyBorder="1" applyAlignment="1">
      <alignment horizontal="center" vertical="center" shrinkToFit="1"/>
    </xf>
    <xf numFmtId="0" fontId="13" fillId="0" borderId="91" xfId="4" quotePrefix="1" applyFont="1" applyBorder="1" applyAlignment="1">
      <alignment horizontal="center" vertical="center" shrinkToFit="1"/>
    </xf>
    <xf numFmtId="177" fontId="0" fillId="0" borderId="15" xfId="0" applyNumberFormat="1" applyFont="1" applyFill="1" applyBorder="1" applyAlignment="1">
      <alignment horizontal="left" vertical="center" wrapText="1"/>
    </xf>
    <xf numFmtId="0" fontId="10" fillId="0" borderId="123" xfId="4" applyFont="1" applyBorder="1" applyAlignment="1">
      <alignment horizontal="center" vertical="center"/>
    </xf>
    <xf numFmtId="0" fontId="10" fillId="0" borderId="124" xfId="4" applyFont="1" applyBorder="1" applyAlignment="1">
      <alignment horizontal="center" vertical="center"/>
    </xf>
    <xf numFmtId="0" fontId="10" fillId="0" borderId="125" xfId="4" applyFont="1" applyBorder="1" applyAlignment="1">
      <alignment horizontal="center" vertical="center"/>
    </xf>
    <xf numFmtId="0" fontId="13" fillId="0" borderId="120" xfId="4" quotePrefix="1" applyFont="1" applyBorder="1" applyAlignment="1">
      <alignment horizontal="center" vertical="center" shrinkToFit="1"/>
    </xf>
    <xf numFmtId="0" fontId="16" fillId="0" borderId="0" xfId="0" applyFont="1" applyFill="1" applyBorder="1" applyAlignment="1">
      <alignment horizontal="left" vertical="center"/>
    </xf>
    <xf numFmtId="0" fontId="10" fillId="0" borderId="0" xfId="1" applyNumberFormat="1" applyFont="1" applyBorder="1" applyAlignment="1">
      <alignment vertical="center" shrinkToFit="1"/>
    </xf>
    <xf numFmtId="0" fontId="3" fillId="0" borderId="0" xfId="1" applyNumberFormat="1" applyFont="1" applyBorder="1" applyAlignment="1">
      <alignment vertical="center" wrapText="1"/>
    </xf>
    <xf numFmtId="0" fontId="10" fillId="0" borderId="20" xfId="1" applyNumberFormat="1" applyFont="1" applyBorder="1" applyAlignment="1">
      <alignment vertical="center"/>
    </xf>
    <xf numFmtId="0" fontId="10" fillId="0" borderId="18" xfId="1" applyNumberFormat="1" applyFont="1" applyFill="1" applyBorder="1" applyAlignment="1">
      <alignment horizontal="center" vertical="center" shrinkToFit="1"/>
    </xf>
    <xf numFmtId="0" fontId="10" fillId="0" borderId="3"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xf>
    <xf numFmtId="0" fontId="10" fillId="0" borderId="30" xfId="1" applyNumberFormat="1" applyFont="1" applyFill="1" applyBorder="1" applyAlignment="1">
      <alignment horizontal="center" vertical="center"/>
    </xf>
    <xf numFmtId="0" fontId="10" fillId="0" borderId="18" xfId="1" applyNumberFormat="1" applyFont="1" applyFill="1" applyBorder="1" applyAlignment="1">
      <alignment horizontal="center" vertical="center" wrapText="1"/>
    </xf>
    <xf numFmtId="0" fontId="10" fillId="0" borderId="18" xfId="1" applyNumberFormat="1" applyFont="1" applyBorder="1" applyAlignment="1">
      <alignment horizontal="center" vertical="center"/>
    </xf>
    <xf numFmtId="0" fontId="10" fillId="0" borderId="18" xfId="1" applyNumberFormat="1" applyFont="1" applyFill="1" applyBorder="1" applyAlignment="1">
      <alignment horizontal="center" vertical="center"/>
    </xf>
    <xf numFmtId="0" fontId="10" fillId="0" borderId="3" xfId="1" applyNumberFormat="1" applyFont="1" applyFill="1" applyBorder="1" applyAlignment="1">
      <alignment horizontal="left" vertical="center"/>
    </xf>
    <xf numFmtId="0" fontId="10" fillId="0" borderId="3" xfId="1" applyNumberFormat="1" applyFont="1" applyFill="1" applyBorder="1" applyAlignment="1">
      <alignment horizontal="center" vertical="center" shrinkToFit="1"/>
    </xf>
    <xf numFmtId="0" fontId="10" fillId="0" borderId="0" xfId="1" applyNumberFormat="1" applyFont="1" applyFill="1" applyBorder="1" applyAlignment="1">
      <alignment horizontal="center" vertical="center" shrinkToFit="1"/>
    </xf>
    <xf numFmtId="0" fontId="10" fillId="0" borderId="30" xfId="1" applyNumberFormat="1" applyFont="1" applyFill="1" applyBorder="1" applyAlignment="1">
      <alignment horizontal="center" vertical="center" shrinkToFit="1"/>
    </xf>
    <xf numFmtId="0" fontId="10" fillId="0" borderId="51" xfId="1" applyNumberFormat="1" applyFont="1" applyBorder="1" applyAlignment="1">
      <alignment vertical="center"/>
    </xf>
    <xf numFmtId="0" fontId="10" fillId="0" borderId="52" xfId="1" applyNumberFormat="1" applyFont="1" applyBorder="1" applyAlignment="1">
      <alignment vertical="center"/>
    </xf>
    <xf numFmtId="0" fontId="10" fillId="0" borderId="49" xfId="1" applyNumberFormat="1" applyFont="1" applyBorder="1" applyAlignment="1">
      <alignment vertical="center"/>
    </xf>
    <xf numFmtId="0" fontId="10" fillId="0" borderId="49" xfId="1" applyNumberFormat="1" applyFont="1" applyFill="1" applyBorder="1" applyAlignment="1">
      <alignment horizontal="left" vertical="center" indent="1"/>
    </xf>
    <xf numFmtId="0" fontId="9" fillId="0" borderId="0" xfId="1" applyNumberFormat="1" applyFont="1" applyFill="1" applyBorder="1" applyAlignment="1">
      <alignment vertical="center"/>
    </xf>
    <xf numFmtId="0" fontId="10" fillId="0" borderId="0"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0" fontId="6" fillId="0" borderId="1" xfId="1" applyNumberFormat="1" applyFont="1" applyFill="1" applyBorder="1" applyAlignment="1">
      <alignment horizontal="center" vertical="center"/>
    </xf>
    <xf numFmtId="0" fontId="10" fillId="0" borderId="1" xfId="1" applyNumberFormat="1" applyFont="1" applyFill="1" applyBorder="1" applyAlignment="1">
      <alignment horizontal="left" vertical="center"/>
    </xf>
    <xf numFmtId="0" fontId="10" fillId="0" borderId="6" xfId="1" applyNumberFormat="1" applyFont="1" applyFill="1" applyBorder="1" applyAlignment="1">
      <alignment horizontal="left" vertical="center" indent="1"/>
    </xf>
    <xf numFmtId="0" fontId="10" fillId="0" borderId="3" xfId="1" applyNumberFormat="1" applyFont="1" applyFill="1" applyBorder="1" applyAlignment="1">
      <alignment horizontal="left" vertical="center" indent="1"/>
    </xf>
    <xf numFmtId="0" fontId="10" fillId="0" borderId="3" xfId="0" applyFont="1" applyFill="1" applyBorder="1" applyAlignment="1">
      <alignment horizontal="left" vertical="center" shrinkToFit="1"/>
    </xf>
    <xf numFmtId="0" fontId="10" fillId="0" borderId="7" xfId="1" applyNumberFormat="1" applyFont="1" applyFill="1" applyBorder="1" applyAlignment="1">
      <alignment horizontal="center" vertical="center" wrapText="1"/>
    </xf>
    <xf numFmtId="0" fontId="10" fillId="0" borderId="8" xfId="1" applyNumberFormat="1" applyFont="1" applyFill="1" applyBorder="1" applyAlignment="1">
      <alignment horizontal="center" vertical="center" wrapText="1"/>
    </xf>
    <xf numFmtId="0" fontId="10" fillId="0" borderId="9" xfId="1" applyNumberFormat="1" applyFont="1" applyFill="1" applyBorder="1" applyAlignment="1">
      <alignment horizontal="center" vertical="center" wrapText="1"/>
    </xf>
    <xf numFmtId="0" fontId="10" fillId="0" borderId="14" xfId="1" applyNumberFormat="1" applyFont="1" applyFill="1" applyBorder="1" applyAlignment="1">
      <alignment horizontal="center" vertical="center" wrapText="1"/>
    </xf>
    <xf numFmtId="0" fontId="10" fillId="0" borderId="12" xfId="1" applyNumberFormat="1" applyFont="1" applyFill="1" applyBorder="1" applyAlignment="1">
      <alignment horizontal="center" vertical="center" wrapText="1"/>
    </xf>
    <xf numFmtId="0" fontId="10" fillId="0" borderId="15" xfId="1" applyNumberFormat="1" applyFont="1" applyFill="1" applyBorder="1" applyAlignment="1">
      <alignment horizontal="center" vertical="center" wrapText="1"/>
    </xf>
    <xf numFmtId="0" fontId="10" fillId="0" borderId="13" xfId="1" applyNumberFormat="1" applyFont="1" applyFill="1" applyBorder="1" applyAlignment="1">
      <alignment horizontal="left" vertical="center" indent="1" shrinkToFit="1"/>
    </xf>
    <xf numFmtId="0" fontId="10" fillId="0" borderId="0" xfId="1" applyNumberFormat="1" applyFont="1" applyFill="1" applyBorder="1" applyAlignment="1">
      <alignment horizontal="left" vertical="center" indent="1" shrinkToFit="1"/>
    </xf>
    <xf numFmtId="0" fontId="10" fillId="0" borderId="0" xfId="0" applyFont="1" applyFill="1" applyBorder="1" applyAlignment="1">
      <alignment horizontal="left" vertical="center" shrinkToFit="1"/>
    </xf>
    <xf numFmtId="0" fontId="15" fillId="0" borderId="17" xfId="2" applyFont="1" applyFill="1" applyBorder="1" applyAlignment="1">
      <alignment horizontal="center" vertical="center" shrinkToFit="1"/>
    </xf>
    <xf numFmtId="0" fontId="15" fillId="0" borderId="18" xfId="2" applyFont="1" applyFill="1" applyBorder="1" applyAlignment="1">
      <alignment horizontal="center" vertical="center" shrinkToFit="1"/>
    </xf>
    <xf numFmtId="0" fontId="15" fillId="0" borderId="19" xfId="2" applyFont="1" applyFill="1" applyBorder="1" applyAlignment="1">
      <alignment horizontal="center" vertical="center" shrinkToFit="1"/>
    </xf>
    <xf numFmtId="0" fontId="15" fillId="0" borderId="21" xfId="2" applyFont="1" applyFill="1" applyBorder="1" applyAlignment="1">
      <alignment horizontal="center" vertical="center" shrinkToFit="1"/>
    </xf>
    <xf numFmtId="0" fontId="10" fillId="0" borderId="22" xfId="1" applyNumberFormat="1" applyFont="1" applyFill="1" applyBorder="1" applyAlignment="1">
      <alignment horizontal="center" vertical="center" wrapText="1"/>
    </xf>
    <xf numFmtId="0" fontId="10" fillId="0" borderId="24" xfId="1" applyNumberFormat="1" applyFont="1" applyFill="1" applyBorder="1" applyAlignment="1">
      <alignment horizontal="center" vertical="center" wrapText="1"/>
    </xf>
    <xf numFmtId="0" fontId="10" fillId="0" borderId="25" xfId="1" applyNumberFormat="1" applyFont="1" applyFill="1" applyBorder="1" applyAlignment="1">
      <alignment horizontal="center" vertical="center" wrapText="1"/>
    </xf>
    <xf numFmtId="0" fontId="10" fillId="0" borderId="26" xfId="1" applyNumberFormat="1" applyFont="1" applyFill="1" applyBorder="1" applyAlignment="1">
      <alignment horizontal="center" vertical="center" wrapText="1"/>
    </xf>
    <xf numFmtId="0" fontId="10" fillId="0" borderId="32" xfId="1" applyNumberFormat="1" applyFont="1" applyFill="1" applyBorder="1" applyAlignment="1">
      <alignment horizontal="center" vertical="center" wrapText="1"/>
    </xf>
    <xf numFmtId="0" fontId="10" fillId="0" borderId="28" xfId="1" applyNumberFormat="1" applyFont="1" applyFill="1" applyBorder="1" applyAlignment="1">
      <alignment horizontal="center" vertical="center" wrapText="1"/>
    </xf>
    <xf numFmtId="0" fontId="10" fillId="0" borderId="33" xfId="1" applyNumberFormat="1" applyFont="1" applyFill="1" applyBorder="1" applyAlignment="1">
      <alignment horizontal="center" vertical="center" wrapText="1"/>
    </xf>
    <xf numFmtId="0" fontId="16" fillId="0" borderId="0" xfId="0" applyFont="1" applyFill="1" applyBorder="1" applyAlignment="1">
      <alignment horizontal="left" vertical="center"/>
    </xf>
    <xf numFmtId="0" fontId="10" fillId="0" borderId="7" xfId="1" applyNumberFormat="1" applyFont="1" applyFill="1" applyBorder="1" applyAlignment="1">
      <alignment horizontal="center" vertical="center"/>
    </xf>
    <xf numFmtId="0" fontId="10" fillId="0" borderId="8" xfId="1" applyNumberFormat="1" applyFont="1" applyFill="1" applyBorder="1" applyAlignment="1">
      <alignment horizontal="center" vertical="center"/>
    </xf>
    <xf numFmtId="0" fontId="10" fillId="0" borderId="27" xfId="1" applyNumberFormat="1" applyFont="1" applyFill="1" applyBorder="1" applyAlignment="1">
      <alignment horizontal="center" vertical="center"/>
    </xf>
    <xf numFmtId="0" fontId="10" fillId="0" borderId="28" xfId="1" applyNumberFormat="1" applyFont="1" applyFill="1" applyBorder="1" applyAlignment="1">
      <alignment horizontal="center" vertical="center"/>
    </xf>
    <xf numFmtId="0" fontId="4" fillId="0" borderId="5" xfId="1" applyNumberFormat="1" applyFont="1" applyFill="1" applyBorder="1" applyAlignment="1">
      <alignment horizontal="left" vertical="center"/>
    </xf>
    <xf numFmtId="0" fontId="4" fillId="0" borderId="23" xfId="1" applyNumberFormat="1" applyFont="1" applyFill="1" applyBorder="1" applyAlignment="1">
      <alignment horizontal="left" vertical="center"/>
    </xf>
    <xf numFmtId="0" fontId="10" fillId="0" borderId="16" xfId="1" applyNumberFormat="1" applyFont="1" applyFill="1" applyBorder="1" applyAlignment="1">
      <alignment horizontal="center" vertical="center"/>
    </xf>
    <xf numFmtId="0" fontId="10" fillId="0" borderId="20" xfId="1" applyFont="1" applyBorder="1" applyAlignment="1">
      <alignment horizontal="center" vertical="center"/>
    </xf>
    <xf numFmtId="58" fontId="10" fillId="0" borderId="17" xfId="1" applyNumberFormat="1" applyFont="1" applyFill="1" applyBorder="1" applyAlignment="1">
      <alignment horizontal="distributed" vertical="center" indent="1" shrinkToFit="1"/>
    </xf>
    <xf numFmtId="58" fontId="10" fillId="0" borderId="18" xfId="1" applyNumberFormat="1" applyFont="1" applyFill="1" applyBorder="1" applyAlignment="1">
      <alignment horizontal="distributed" vertical="center" indent="1" shrinkToFit="1"/>
    </xf>
    <xf numFmtId="0" fontId="10" fillId="0" borderId="20" xfId="1" applyNumberFormat="1" applyFont="1" applyFill="1" applyBorder="1" applyAlignment="1">
      <alignment horizontal="center" vertical="center"/>
    </xf>
    <xf numFmtId="0" fontId="10" fillId="0" borderId="18" xfId="1" applyNumberFormat="1" applyFont="1" applyFill="1" applyBorder="1" applyAlignment="1">
      <alignment horizontal="center" vertical="center" shrinkToFit="1"/>
    </xf>
    <xf numFmtId="0" fontId="10" fillId="0" borderId="21" xfId="1" applyNumberFormat="1" applyFont="1" applyFill="1" applyBorder="1" applyAlignment="1">
      <alignment horizontal="center" vertical="center" shrinkToFit="1"/>
    </xf>
    <xf numFmtId="0" fontId="10" fillId="0" borderId="2" xfId="1" applyNumberFormat="1" applyFont="1" applyFill="1" applyBorder="1" applyAlignment="1">
      <alignment horizontal="center" vertical="center"/>
    </xf>
    <xf numFmtId="0" fontId="10" fillId="0" borderId="3" xfId="1" applyNumberFormat="1" applyFont="1" applyFill="1" applyBorder="1" applyAlignment="1">
      <alignment horizontal="center" vertical="center"/>
    </xf>
    <xf numFmtId="0" fontId="10" fillId="0" borderId="1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xf>
    <xf numFmtId="0" fontId="10" fillId="0" borderId="86" xfId="1" applyNumberFormat="1" applyFont="1" applyFill="1" applyBorder="1" applyAlignment="1">
      <alignment horizontal="center" vertical="center"/>
    </xf>
    <xf numFmtId="0" fontId="10" fillId="0" borderId="30" xfId="1" applyNumberFormat="1" applyFont="1" applyFill="1" applyBorder="1" applyAlignment="1">
      <alignment horizontal="center" vertical="center"/>
    </xf>
    <xf numFmtId="0" fontId="15" fillId="0" borderId="17" xfId="2" applyFont="1" applyFill="1" applyBorder="1" applyAlignment="1">
      <alignment horizontal="center" vertical="center" wrapText="1" shrinkToFit="1"/>
    </xf>
    <xf numFmtId="0" fontId="15" fillId="0" borderId="18" xfId="2" applyFont="1" applyFill="1" applyBorder="1" applyAlignment="1">
      <alignment horizontal="center" vertical="center" wrapText="1" shrinkToFit="1"/>
    </xf>
    <xf numFmtId="0" fontId="15" fillId="0" borderId="19" xfId="2" applyFont="1" applyFill="1" applyBorder="1" applyAlignment="1">
      <alignment horizontal="center" vertical="center" wrapText="1" shrinkToFit="1"/>
    </xf>
    <xf numFmtId="0" fontId="10" fillId="0" borderId="17" xfId="1" applyNumberFormat="1" applyFont="1" applyFill="1" applyBorder="1" applyAlignment="1">
      <alignment horizontal="center" vertical="center"/>
    </xf>
    <xf numFmtId="0" fontId="10" fillId="0" borderId="17" xfId="1" applyNumberFormat="1" applyFont="1" applyFill="1" applyBorder="1" applyAlignment="1">
      <alignment horizontal="left" vertical="center" indent="1"/>
    </xf>
    <xf numFmtId="0" fontId="10" fillId="0" borderId="18" xfId="1" applyNumberFormat="1" applyFont="1" applyFill="1" applyBorder="1" applyAlignment="1">
      <alignment horizontal="left" vertical="center" indent="1"/>
    </xf>
    <xf numFmtId="0" fontId="10" fillId="0" borderId="19" xfId="1" applyNumberFormat="1" applyFont="1" applyFill="1" applyBorder="1" applyAlignment="1">
      <alignment horizontal="left" vertical="center" indent="1"/>
    </xf>
    <xf numFmtId="0" fontId="10" fillId="0" borderId="17" xfId="1" applyNumberFormat="1" applyFont="1" applyFill="1" applyBorder="1" applyAlignment="1">
      <alignment horizontal="left" vertical="center" indent="1" shrinkToFit="1"/>
    </xf>
    <xf numFmtId="0" fontId="10" fillId="0" borderId="18" xfId="1" applyNumberFormat="1" applyFont="1" applyFill="1" applyBorder="1" applyAlignment="1">
      <alignment horizontal="left" vertical="center" indent="1" shrinkToFit="1"/>
    </xf>
    <xf numFmtId="0" fontId="10" fillId="0" borderId="18" xfId="1" applyNumberFormat="1" applyFont="1" applyFill="1" applyBorder="1" applyAlignment="1">
      <alignment horizontal="center" vertical="center" wrapText="1"/>
    </xf>
    <xf numFmtId="0" fontId="10" fillId="0" borderId="18" xfId="1" applyNumberFormat="1" applyFont="1" applyBorder="1" applyAlignment="1">
      <alignment horizontal="center" vertical="center"/>
    </xf>
    <xf numFmtId="0" fontId="10" fillId="0" borderId="18" xfId="1" applyNumberFormat="1" applyFont="1" applyFill="1" applyBorder="1" applyAlignment="1">
      <alignment horizontal="center" vertical="center"/>
    </xf>
    <xf numFmtId="0" fontId="10" fillId="0" borderId="19" xfId="1" applyNumberFormat="1" applyFont="1" applyFill="1" applyBorder="1" applyAlignment="1">
      <alignment horizontal="center" vertical="center"/>
    </xf>
    <xf numFmtId="0" fontId="10" fillId="0" borderId="34" xfId="1" applyNumberFormat="1" applyFont="1" applyFill="1" applyBorder="1" applyAlignment="1">
      <alignment horizontal="center" vertical="center" shrinkToFit="1"/>
    </xf>
    <xf numFmtId="0" fontId="10" fillId="0" borderId="19" xfId="1" applyNumberFormat="1" applyFont="1" applyFill="1" applyBorder="1" applyAlignment="1">
      <alignment horizontal="center" vertical="center" shrinkToFit="1"/>
    </xf>
    <xf numFmtId="0" fontId="10" fillId="0" borderId="34" xfId="1" applyNumberFormat="1" applyFont="1" applyFill="1" applyBorder="1" applyAlignment="1">
      <alignment horizontal="center" vertical="center"/>
    </xf>
    <xf numFmtId="0" fontId="13" fillId="0" borderId="10" xfId="1" applyNumberFormat="1" applyFont="1" applyFill="1" applyBorder="1" applyAlignment="1">
      <alignment horizontal="center" vertical="center" wrapText="1"/>
    </xf>
    <xf numFmtId="0" fontId="13" fillId="0" borderId="0" xfId="1" applyNumberFormat="1" applyFont="1" applyFill="1" applyBorder="1" applyAlignment="1">
      <alignment horizontal="center" vertical="center"/>
    </xf>
    <xf numFmtId="0" fontId="13" fillId="0" borderId="11" xfId="1" applyNumberFormat="1" applyFont="1" applyFill="1" applyBorder="1" applyAlignment="1">
      <alignment horizontal="center" vertical="center"/>
    </xf>
    <xf numFmtId="0" fontId="10" fillId="0" borderId="13" xfId="1" applyNumberFormat="1" applyFont="1" applyFill="1" applyBorder="1" applyAlignment="1">
      <alignment vertical="center" wrapText="1"/>
    </xf>
    <xf numFmtId="0" fontId="10" fillId="0" borderId="0" xfId="1" applyNumberFormat="1" applyFont="1" applyFill="1" applyBorder="1" applyAlignment="1">
      <alignment vertical="center" wrapText="1"/>
    </xf>
    <xf numFmtId="0" fontId="10" fillId="0" borderId="35" xfId="1" applyNumberFormat="1" applyFont="1" applyFill="1" applyBorder="1" applyAlignment="1">
      <alignment vertical="center" wrapText="1"/>
    </xf>
    <xf numFmtId="0" fontId="10" fillId="0" borderId="27" xfId="1" applyNumberFormat="1" applyFont="1" applyFill="1" applyBorder="1" applyAlignment="1">
      <alignment horizontal="center" vertical="center" wrapText="1"/>
    </xf>
    <xf numFmtId="0" fontId="10" fillId="0" borderId="3" xfId="2" applyNumberFormat="1" applyFont="1" applyFill="1" applyBorder="1" applyAlignment="1">
      <alignment horizontal="left" vertical="center" shrinkToFit="1"/>
    </xf>
    <xf numFmtId="0" fontId="10" fillId="0" borderId="3" xfId="1" applyNumberFormat="1" applyFont="1" applyFill="1" applyBorder="1" applyAlignment="1">
      <alignment horizontal="left" vertical="center"/>
    </xf>
    <xf numFmtId="0" fontId="10" fillId="0" borderId="30" xfId="2" applyNumberFormat="1" applyFont="1" applyFill="1" applyBorder="1" applyAlignment="1">
      <alignment horizontal="left" vertical="center" shrinkToFit="1"/>
    </xf>
    <xf numFmtId="0" fontId="10" fillId="0" borderId="30" xfId="2" applyNumberFormat="1" applyFont="1" applyFill="1" applyBorder="1" applyAlignment="1">
      <alignment horizontal="left" vertical="center" wrapText="1"/>
    </xf>
    <xf numFmtId="0" fontId="13" fillId="0" borderId="30" xfId="1" applyNumberFormat="1" applyFont="1" applyFill="1" applyBorder="1" applyAlignment="1">
      <alignment vertical="center"/>
    </xf>
    <xf numFmtId="177" fontId="10" fillId="0" borderId="41" xfId="1" applyNumberFormat="1" applyFont="1" applyBorder="1" applyAlignment="1">
      <alignment horizontal="right" vertical="center" indent="1"/>
    </xf>
    <xf numFmtId="177" fontId="10" fillId="0" borderId="59" xfId="1" applyNumberFormat="1" applyFont="1" applyBorder="1" applyAlignment="1">
      <alignment horizontal="right" vertical="center" indent="1"/>
    </xf>
    <xf numFmtId="0" fontId="10" fillId="0" borderId="37" xfId="1" applyNumberFormat="1" applyFont="1" applyFill="1" applyBorder="1" applyAlignment="1">
      <alignment horizontal="center" vertical="center" wrapText="1"/>
    </xf>
    <xf numFmtId="0" fontId="10" fillId="0" borderId="38" xfId="1" applyNumberFormat="1" applyFont="1" applyFill="1" applyBorder="1" applyAlignment="1">
      <alignment horizontal="center" vertical="center" wrapText="1"/>
    </xf>
    <xf numFmtId="0" fontId="10" fillId="0" borderId="13" xfId="1" applyNumberFormat="1" applyFont="1" applyFill="1" applyBorder="1" applyAlignment="1">
      <alignment horizontal="left" vertical="center" wrapText="1"/>
    </xf>
    <xf numFmtId="0" fontId="10" fillId="0" borderId="0" xfId="1" applyNumberFormat="1" applyFont="1" applyFill="1" applyBorder="1" applyAlignment="1">
      <alignment horizontal="left" vertical="center" wrapText="1"/>
    </xf>
    <xf numFmtId="0" fontId="10" fillId="0" borderId="35" xfId="1" applyNumberFormat="1" applyFont="1" applyFill="1" applyBorder="1" applyAlignment="1">
      <alignment horizontal="left" vertical="center" wrapText="1"/>
    </xf>
    <xf numFmtId="0" fontId="10" fillId="0" borderId="40" xfId="1" applyNumberFormat="1" applyFont="1" applyFill="1" applyBorder="1" applyAlignment="1">
      <alignment horizontal="center" vertical="center" wrapText="1"/>
    </xf>
    <xf numFmtId="0" fontId="10" fillId="0" borderId="3" xfId="1" applyNumberFormat="1" applyFont="1" applyFill="1" applyBorder="1" applyAlignment="1">
      <alignment vertical="center" shrinkToFit="1"/>
    </xf>
    <xf numFmtId="0" fontId="10" fillId="0" borderId="3" xfId="1" applyNumberFormat="1" applyFont="1" applyFill="1" applyBorder="1" applyAlignment="1">
      <alignment horizontal="center" vertical="center" shrinkToFit="1"/>
    </xf>
    <xf numFmtId="0" fontId="10" fillId="0" borderId="0" xfId="1" applyNumberFormat="1" applyFont="1" applyFill="1" applyBorder="1" applyAlignment="1">
      <alignment vertical="center" shrinkToFit="1"/>
    </xf>
    <xf numFmtId="0" fontId="10" fillId="0" borderId="0" xfId="1" applyNumberFormat="1" applyFont="1" applyFill="1" applyBorder="1" applyAlignment="1">
      <alignment horizontal="center" vertical="center" shrinkToFit="1"/>
    </xf>
    <xf numFmtId="0" fontId="34" fillId="0" borderId="34" xfId="1" applyNumberFormat="1" applyFont="1" applyFill="1" applyBorder="1" applyAlignment="1">
      <alignment horizontal="center" vertical="center" wrapText="1"/>
    </xf>
    <xf numFmtId="0" fontId="34" fillId="0" borderId="18" xfId="1" applyNumberFormat="1" applyFont="1" applyFill="1" applyBorder="1" applyAlignment="1">
      <alignment horizontal="center" vertical="center" wrapText="1"/>
    </xf>
    <xf numFmtId="0" fontId="16" fillId="0" borderId="10" xfId="0" applyFont="1" applyFill="1" applyBorder="1" applyAlignment="1">
      <alignment horizontal="left" vertical="center"/>
    </xf>
    <xf numFmtId="0" fontId="3" fillId="0" borderId="12" xfId="1" applyNumberFormat="1" applyFont="1" applyBorder="1" applyAlignment="1">
      <alignment vertical="center" wrapText="1"/>
    </xf>
    <xf numFmtId="0" fontId="3" fillId="0" borderId="38" xfId="1" applyNumberFormat="1" applyFont="1" applyBorder="1" applyAlignment="1">
      <alignment vertical="center" wrapText="1"/>
    </xf>
    <xf numFmtId="0" fontId="3" fillId="0" borderId="43" xfId="1" applyNumberFormat="1" applyFont="1" applyBorder="1" applyAlignment="1">
      <alignment vertical="center" wrapText="1"/>
    </xf>
    <xf numFmtId="0" fontId="10" fillId="0" borderId="30" xfId="1" applyNumberFormat="1" applyFont="1" applyFill="1" applyBorder="1" applyAlignment="1">
      <alignment vertical="center" shrinkToFit="1"/>
    </xf>
    <xf numFmtId="0" fontId="10" fillId="0" borderId="30" xfId="1" applyNumberFormat="1" applyFont="1" applyFill="1" applyBorder="1" applyAlignment="1">
      <alignment horizontal="center" vertical="center" shrinkToFit="1"/>
    </xf>
    <xf numFmtId="0" fontId="10" fillId="0" borderId="12" xfId="1" applyNumberFormat="1" applyFont="1" applyFill="1" applyBorder="1" applyAlignment="1">
      <alignment horizontal="center" vertical="center" textRotation="255" shrinkToFit="1"/>
    </xf>
    <xf numFmtId="0" fontId="10" fillId="0" borderId="43" xfId="1" applyNumberFormat="1" applyFont="1" applyFill="1" applyBorder="1" applyAlignment="1">
      <alignment horizontal="center" vertical="center" textRotation="255" shrinkToFit="1"/>
    </xf>
    <xf numFmtId="0" fontId="13" fillId="0" borderId="52" xfId="1" applyNumberFormat="1" applyFont="1" applyFill="1" applyBorder="1" applyAlignment="1">
      <alignment horizontal="left" vertical="center" wrapText="1" indent="1"/>
    </xf>
    <xf numFmtId="0" fontId="13" fillId="0" borderId="53" xfId="1" applyNumberFormat="1" applyFont="1" applyFill="1" applyBorder="1" applyAlignment="1">
      <alignment horizontal="left" vertical="center" wrapText="1" indent="1"/>
    </xf>
    <xf numFmtId="0" fontId="13" fillId="0" borderId="54" xfId="1" applyNumberFormat="1" applyFont="1" applyFill="1" applyBorder="1" applyAlignment="1">
      <alignment horizontal="left" vertical="center" wrapText="1" shrinkToFit="1"/>
    </xf>
    <xf numFmtId="0" fontId="13" fillId="0" borderId="51" xfId="1" applyNumberFormat="1" applyFont="1" applyFill="1" applyBorder="1" applyAlignment="1">
      <alignment horizontal="left" vertical="center" wrapText="1" shrinkToFit="1"/>
    </xf>
    <xf numFmtId="177" fontId="10" fillId="0" borderId="54" xfId="1" applyNumberFormat="1" applyFont="1" applyBorder="1" applyAlignment="1">
      <alignment horizontal="right" vertical="center" indent="1"/>
    </xf>
    <xf numFmtId="177" fontId="10" fillId="0" borderId="55" xfId="1" applyNumberFormat="1" applyFont="1" applyBorder="1" applyAlignment="1">
      <alignment horizontal="right" vertical="center" indent="1"/>
    </xf>
    <xf numFmtId="0" fontId="13" fillId="0" borderId="57" xfId="1" applyNumberFormat="1" applyFont="1" applyFill="1" applyBorder="1" applyAlignment="1">
      <alignment horizontal="left" vertical="center" wrapText="1" indent="1"/>
    </xf>
    <xf numFmtId="0" fontId="13" fillId="0" borderId="58" xfId="1" applyNumberFormat="1" applyFont="1" applyFill="1" applyBorder="1" applyAlignment="1">
      <alignment horizontal="left" vertical="center" wrapText="1" indent="1"/>
    </xf>
    <xf numFmtId="0" fontId="13" fillId="0" borderId="41" xfId="1" applyNumberFormat="1" applyFont="1" applyFill="1" applyBorder="1" applyAlignment="1">
      <alignment horizontal="left" vertical="center" wrapText="1" shrinkToFit="1"/>
    </xf>
    <xf numFmtId="0" fontId="13" fillId="0" borderId="56" xfId="1" applyNumberFormat="1" applyFont="1" applyFill="1" applyBorder="1" applyAlignment="1">
      <alignment horizontal="left" vertical="center" wrapText="1" shrinkToFit="1"/>
    </xf>
    <xf numFmtId="0" fontId="10" fillId="0" borderId="41" xfId="1" applyFont="1" applyBorder="1" applyAlignment="1">
      <alignment horizontal="right" vertical="center" indent="1"/>
    </xf>
    <xf numFmtId="0" fontId="10" fillId="0" borderId="59" xfId="1" applyFont="1" applyBorder="1" applyAlignment="1">
      <alignment horizontal="right" vertical="center" indent="1"/>
    </xf>
    <xf numFmtId="0" fontId="10" fillId="0" borderId="38" xfId="1" applyNumberFormat="1" applyFont="1" applyFill="1" applyBorder="1" applyAlignment="1">
      <alignment horizontal="center" vertical="center" textRotation="255" shrinkToFit="1"/>
    </xf>
    <xf numFmtId="0" fontId="13" fillId="0" borderId="51" xfId="1" applyNumberFormat="1" applyFont="1" applyFill="1" applyBorder="1" applyAlignment="1">
      <alignment horizontal="left" vertical="center" wrapText="1" indent="1"/>
    </xf>
    <xf numFmtId="0" fontId="13" fillId="0" borderId="56" xfId="1" applyNumberFormat="1" applyFont="1" applyFill="1" applyBorder="1" applyAlignment="1">
      <alignment horizontal="left" vertical="center" wrapText="1" indent="1"/>
    </xf>
    <xf numFmtId="0" fontId="13" fillId="0" borderId="60" xfId="1" applyNumberFormat="1" applyFont="1" applyFill="1" applyBorder="1" applyAlignment="1">
      <alignment horizontal="left" vertical="center" wrapText="1" indent="1"/>
    </xf>
    <xf numFmtId="0" fontId="13" fillId="0" borderId="61" xfId="1" applyNumberFormat="1" applyFont="1" applyFill="1" applyBorder="1" applyAlignment="1">
      <alignment horizontal="left" vertical="center" wrapText="1" indent="1"/>
    </xf>
    <xf numFmtId="0" fontId="13" fillId="0" borderId="62" xfId="1" applyNumberFormat="1" applyFont="1" applyFill="1" applyBorder="1" applyAlignment="1">
      <alignment horizontal="left" vertical="center" wrapText="1" indent="1"/>
    </xf>
    <xf numFmtId="0" fontId="13" fillId="0" borderId="42" xfId="1" applyNumberFormat="1" applyFont="1" applyFill="1" applyBorder="1" applyAlignment="1">
      <alignment horizontal="left" vertical="center" wrapText="1" shrinkToFit="1"/>
    </xf>
    <xf numFmtId="0" fontId="13" fillId="0" borderId="60" xfId="1" applyNumberFormat="1" applyFont="1" applyFill="1" applyBorder="1" applyAlignment="1">
      <alignment horizontal="left" vertical="center" wrapText="1" shrinkToFit="1"/>
    </xf>
    <xf numFmtId="177" fontId="10" fillId="0" borderId="42" xfId="1" applyNumberFormat="1" applyFont="1" applyBorder="1" applyAlignment="1">
      <alignment horizontal="right" vertical="center" indent="1"/>
    </xf>
    <xf numFmtId="177" fontId="10" fillId="0" borderId="63" xfId="1" applyNumberFormat="1" applyFont="1" applyBorder="1" applyAlignment="1">
      <alignment horizontal="right" vertical="center" indent="1"/>
    </xf>
    <xf numFmtId="0" fontId="13" fillId="0" borderId="56" xfId="1" applyNumberFormat="1" applyFont="1" applyBorder="1" applyAlignment="1">
      <alignment vertical="center" wrapText="1"/>
    </xf>
    <xf numFmtId="0" fontId="13" fillId="0" borderId="57" xfId="1" applyNumberFormat="1" applyFont="1" applyBorder="1" applyAlignment="1">
      <alignment vertical="center" wrapText="1"/>
    </xf>
    <xf numFmtId="0" fontId="13" fillId="0" borderId="58" xfId="1" applyNumberFormat="1" applyFont="1" applyBorder="1" applyAlignment="1">
      <alignment vertical="center" wrapText="1"/>
    </xf>
    <xf numFmtId="177" fontId="10" fillId="0" borderId="56" xfId="1" applyNumberFormat="1" applyFont="1" applyBorder="1" applyAlignment="1">
      <alignment horizontal="right" vertical="center" indent="1"/>
    </xf>
    <xf numFmtId="177" fontId="10" fillId="0" borderId="57" xfId="1" applyNumberFormat="1" applyFont="1" applyBorder="1" applyAlignment="1">
      <alignment horizontal="right" vertical="center" indent="1"/>
    </xf>
    <xf numFmtId="177" fontId="10" fillId="0" borderId="64" xfId="1" applyNumberFormat="1" applyFont="1" applyBorder="1" applyAlignment="1">
      <alignment horizontal="right" vertical="center" indent="1"/>
    </xf>
    <xf numFmtId="0" fontId="13" fillId="0" borderId="41" xfId="1" applyNumberFormat="1" applyFont="1" applyBorder="1" applyAlignment="1">
      <alignment vertical="center" wrapText="1"/>
    </xf>
    <xf numFmtId="0" fontId="10" fillId="0" borderId="51" xfId="1" applyNumberFormat="1" applyFont="1" applyBorder="1" applyAlignment="1">
      <alignment vertical="center"/>
    </xf>
    <xf numFmtId="0" fontId="10" fillId="0" borderId="52" xfId="1" applyNumberFormat="1" applyFont="1" applyBorder="1" applyAlignment="1">
      <alignment vertical="center"/>
    </xf>
    <xf numFmtId="0" fontId="10" fillId="0" borderId="53" xfId="1" applyNumberFormat="1" applyFont="1" applyBorder="1" applyAlignment="1">
      <alignment vertical="center"/>
    </xf>
    <xf numFmtId="0" fontId="10" fillId="0" borderId="56" xfId="1" applyNumberFormat="1" applyFont="1" applyBorder="1" applyAlignment="1">
      <alignment vertical="center"/>
    </xf>
    <xf numFmtId="0" fontId="10" fillId="0" borderId="57" xfId="1" applyNumberFormat="1" applyFont="1" applyBorder="1" applyAlignment="1">
      <alignment vertical="center"/>
    </xf>
    <xf numFmtId="0" fontId="10" fillId="0" borderId="58" xfId="1" applyNumberFormat="1" applyFont="1" applyBorder="1" applyAlignment="1">
      <alignment vertical="center"/>
    </xf>
    <xf numFmtId="0" fontId="10" fillId="0" borderId="60" xfId="1" applyNumberFormat="1" applyFont="1" applyBorder="1" applyAlignment="1">
      <alignment vertical="center"/>
    </xf>
    <xf numFmtId="0" fontId="10" fillId="0" borderId="61" xfId="1" applyNumberFormat="1" applyFont="1" applyBorder="1" applyAlignment="1">
      <alignment vertical="center"/>
    </xf>
    <xf numFmtId="0" fontId="10" fillId="0" borderId="62" xfId="1" applyNumberFormat="1" applyFont="1" applyBorder="1" applyAlignment="1">
      <alignment vertical="center"/>
    </xf>
    <xf numFmtId="0" fontId="10" fillId="0" borderId="66" xfId="1" applyNumberFormat="1" applyFont="1" applyBorder="1" applyAlignment="1">
      <alignment vertical="center"/>
    </xf>
    <xf numFmtId="0" fontId="10" fillId="0" borderId="49" xfId="1" applyNumberFormat="1" applyFont="1" applyBorder="1" applyAlignment="1">
      <alignment vertical="center"/>
    </xf>
    <xf numFmtId="0" fontId="10" fillId="0" borderId="50" xfId="1" applyNumberFormat="1" applyFont="1" applyBorder="1" applyAlignment="1">
      <alignment vertical="center"/>
    </xf>
    <xf numFmtId="177" fontId="10" fillId="0" borderId="25" xfId="1" applyNumberFormat="1" applyFont="1" applyBorder="1" applyAlignment="1">
      <alignment horizontal="right" vertical="center" indent="1"/>
    </xf>
    <xf numFmtId="177" fontId="10" fillId="0" borderId="26" xfId="1" applyNumberFormat="1" applyFont="1" applyBorder="1" applyAlignment="1">
      <alignment horizontal="right" vertical="center" indent="1"/>
    </xf>
    <xf numFmtId="0" fontId="10" fillId="0" borderId="66" xfId="1" applyNumberFormat="1" applyFont="1" applyFill="1" applyBorder="1" applyAlignment="1">
      <alignment horizontal="center" vertical="center" shrinkToFit="1"/>
    </xf>
    <xf numFmtId="0" fontId="10" fillId="0" borderId="49" xfId="1" applyNumberFormat="1" applyFont="1" applyFill="1" applyBorder="1" applyAlignment="1">
      <alignment horizontal="center" vertical="center" shrinkToFit="1"/>
    </xf>
    <xf numFmtId="0" fontId="10" fillId="0" borderId="50" xfId="1" applyNumberFormat="1" applyFont="1" applyFill="1" applyBorder="1" applyAlignment="1">
      <alignment horizontal="center" vertical="center" shrinkToFit="1"/>
    </xf>
    <xf numFmtId="0" fontId="10" fillId="0" borderId="46" xfId="1" applyNumberFormat="1" applyFont="1" applyFill="1" applyBorder="1" applyAlignment="1">
      <alignment horizontal="center" vertical="center" shrinkToFit="1"/>
    </xf>
    <xf numFmtId="0" fontId="10" fillId="0" borderId="1" xfId="1" applyNumberFormat="1" applyFont="1" applyFill="1" applyBorder="1" applyAlignment="1">
      <alignment horizontal="center" vertical="center" shrinkToFit="1"/>
    </xf>
    <xf numFmtId="0" fontId="10" fillId="0" borderId="69" xfId="1" applyNumberFormat="1" applyFont="1" applyFill="1" applyBorder="1" applyAlignment="1">
      <alignment horizontal="center" vertical="center" shrinkToFit="1"/>
    </xf>
    <xf numFmtId="0" fontId="10" fillId="0" borderId="51" xfId="1" applyNumberFormat="1" applyFont="1" applyFill="1" applyBorder="1" applyAlignment="1">
      <alignment horizontal="center" vertical="center" shrinkToFit="1"/>
    </xf>
    <xf numFmtId="0" fontId="10" fillId="0" borderId="52" xfId="1" applyNumberFormat="1" applyFont="1" applyFill="1" applyBorder="1" applyAlignment="1">
      <alignment horizontal="center" vertical="center" shrinkToFit="1"/>
    </xf>
    <xf numFmtId="0" fontId="10" fillId="0" borderId="67" xfId="1" applyNumberFormat="1" applyFont="1" applyFill="1" applyBorder="1" applyAlignment="1">
      <alignment horizontal="center" vertical="center" shrinkToFit="1"/>
    </xf>
    <xf numFmtId="0" fontId="13" fillId="0" borderId="68" xfId="1" applyNumberFormat="1" applyFont="1" applyFill="1" applyBorder="1" applyAlignment="1">
      <alignment vertical="center" wrapText="1" shrinkToFit="1"/>
    </xf>
    <xf numFmtId="0" fontId="13" fillId="0" borderId="52" xfId="1" applyNumberFormat="1" applyFont="1" applyFill="1" applyBorder="1" applyAlignment="1">
      <alignment vertical="center" wrapText="1" shrinkToFit="1"/>
    </xf>
    <xf numFmtId="0" fontId="10" fillId="0" borderId="68" xfId="1" applyFont="1" applyBorder="1" applyAlignment="1">
      <alignment horizontal="center" vertical="center" shrinkToFit="1"/>
    </xf>
    <xf numFmtId="0" fontId="10" fillId="0" borderId="52" xfId="1" applyFont="1" applyBorder="1" applyAlignment="1">
      <alignment horizontal="center" vertical="center" shrinkToFit="1"/>
    </xf>
    <xf numFmtId="0" fontId="10" fillId="0" borderId="53" xfId="1" applyFont="1" applyBorder="1" applyAlignment="1">
      <alignment horizontal="center" vertical="center" shrinkToFit="1"/>
    </xf>
    <xf numFmtId="0" fontId="10" fillId="0" borderId="51" xfId="1" applyNumberFormat="1" applyFont="1" applyBorder="1" applyAlignment="1">
      <alignment horizontal="center" vertical="center" shrinkToFit="1"/>
    </xf>
    <xf numFmtId="0" fontId="10" fillId="0" borderId="52" xfId="1" applyNumberFormat="1" applyFont="1" applyBorder="1" applyAlignment="1">
      <alignment horizontal="center" vertical="center" shrinkToFit="1"/>
    </xf>
    <xf numFmtId="177" fontId="10" fillId="0" borderId="52" xfId="1" applyNumberFormat="1" applyFont="1" applyBorder="1" applyAlignment="1">
      <alignment horizontal="center" vertical="center"/>
    </xf>
    <xf numFmtId="0" fontId="10" fillId="0" borderId="60" xfId="1" applyNumberFormat="1" applyFont="1" applyBorder="1" applyAlignment="1">
      <alignment horizontal="center" vertical="center"/>
    </xf>
    <xf numFmtId="0" fontId="10" fillId="0" borderId="61" xfId="1" applyNumberFormat="1" applyFont="1" applyBorder="1" applyAlignment="1">
      <alignment horizontal="center" vertical="center"/>
    </xf>
    <xf numFmtId="177" fontId="10" fillId="0" borderId="61" xfId="1" applyNumberFormat="1" applyFont="1" applyBorder="1" applyAlignment="1">
      <alignment horizontal="center" vertical="center"/>
    </xf>
    <xf numFmtId="177" fontId="10" fillId="0" borderId="62" xfId="1" applyNumberFormat="1" applyFont="1" applyBorder="1" applyAlignment="1">
      <alignment horizontal="center" vertical="center"/>
    </xf>
    <xf numFmtId="0" fontId="10" fillId="0" borderId="60" xfId="1" applyNumberFormat="1" applyFont="1" applyBorder="1" applyAlignment="1">
      <alignment horizontal="center" vertical="center" shrinkToFit="1"/>
    </xf>
    <xf numFmtId="0" fontId="10" fillId="0" borderId="61" xfId="1" applyNumberFormat="1" applyFont="1" applyBorder="1" applyAlignment="1">
      <alignment horizontal="center" vertical="center" shrinkToFit="1"/>
    </xf>
    <xf numFmtId="0" fontId="10" fillId="0" borderId="56" xfId="1" applyNumberFormat="1" applyFont="1" applyFill="1" applyBorder="1" applyAlignment="1">
      <alignment horizontal="center" vertical="center" shrinkToFit="1"/>
    </xf>
    <xf numFmtId="0" fontId="10" fillId="0" borderId="57" xfId="1" applyNumberFormat="1" applyFont="1" applyFill="1" applyBorder="1" applyAlignment="1">
      <alignment horizontal="center" vertical="center" shrinkToFit="1"/>
    </xf>
    <xf numFmtId="0" fontId="10" fillId="0" borderId="70" xfId="1" applyNumberFormat="1" applyFont="1" applyFill="1" applyBorder="1" applyAlignment="1">
      <alignment horizontal="center" vertical="center" shrinkToFit="1"/>
    </xf>
    <xf numFmtId="177" fontId="10" fillId="0" borderId="49" xfId="1" applyNumberFormat="1" applyFont="1" applyFill="1" applyBorder="1" applyAlignment="1">
      <alignment horizontal="center" vertical="center" shrinkToFit="1"/>
    </xf>
    <xf numFmtId="177" fontId="10" fillId="0" borderId="50" xfId="1" applyNumberFormat="1" applyFont="1" applyFill="1" applyBorder="1" applyAlignment="1">
      <alignment horizontal="center" vertical="center" shrinkToFit="1"/>
    </xf>
    <xf numFmtId="177" fontId="10" fillId="0" borderId="0" xfId="1" applyNumberFormat="1" applyFont="1" applyFill="1" applyBorder="1" applyAlignment="1">
      <alignment horizontal="center" vertical="center" shrinkToFit="1"/>
    </xf>
    <xf numFmtId="177" fontId="10" fillId="0" borderId="11" xfId="1" applyNumberFormat="1" applyFont="1" applyFill="1" applyBorder="1" applyAlignment="1">
      <alignment horizontal="center" vertical="center" shrinkToFit="1"/>
    </xf>
    <xf numFmtId="177" fontId="10" fillId="0" borderId="1" xfId="1" applyNumberFormat="1" applyFont="1" applyFill="1" applyBorder="1" applyAlignment="1">
      <alignment horizontal="center" vertical="center" shrinkToFit="1"/>
    </xf>
    <xf numFmtId="177" fontId="10" fillId="0" borderId="69" xfId="1" applyNumberFormat="1" applyFont="1" applyFill="1" applyBorder="1" applyAlignment="1">
      <alignment horizontal="center" vertical="center" shrinkToFit="1"/>
    </xf>
    <xf numFmtId="0" fontId="10" fillId="0" borderId="66" xfId="1" applyNumberFormat="1" applyFont="1" applyBorder="1" applyAlignment="1">
      <alignment horizontal="center" vertical="center" shrinkToFit="1"/>
    </xf>
    <xf numFmtId="0" fontId="10" fillId="0" borderId="49" xfId="1" applyNumberFormat="1" applyFont="1" applyBorder="1" applyAlignment="1">
      <alignment horizontal="center" vertical="center" shrinkToFit="1"/>
    </xf>
    <xf numFmtId="0" fontId="10" fillId="0" borderId="46" xfId="1" applyNumberFormat="1" applyFont="1" applyBorder="1" applyAlignment="1">
      <alignment horizontal="center" vertical="center" shrinkToFit="1"/>
    </xf>
    <xf numFmtId="0" fontId="10" fillId="0" borderId="1" xfId="1" applyNumberFormat="1" applyFont="1" applyBorder="1" applyAlignment="1">
      <alignment horizontal="center" vertical="center" shrinkToFit="1"/>
    </xf>
    <xf numFmtId="177" fontId="10" fillId="0" borderId="49" xfId="1" applyNumberFormat="1" applyFont="1" applyBorder="1" applyAlignment="1">
      <alignment horizontal="center" vertical="center"/>
    </xf>
    <xf numFmtId="177" fontId="10" fillId="0" borderId="50" xfId="1" applyNumberFormat="1" applyFont="1" applyBorder="1" applyAlignment="1">
      <alignment horizontal="center" vertical="center"/>
    </xf>
    <xf numFmtId="177" fontId="10" fillId="0" borderId="1" xfId="1" applyNumberFormat="1" applyFont="1" applyBorder="1" applyAlignment="1">
      <alignment horizontal="center" vertical="center"/>
    </xf>
    <xf numFmtId="177" fontId="10" fillId="0" borderId="69" xfId="1" applyNumberFormat="1" applyFont="1" applyBorder="1" applyAlignment="1">
      <alignment horizontal="center" vertical="center"/>
    </xf>
    <xf numFmtId="177" fontId="10" fillId="0" borderId="53" xfId="1" applyNumberFormat="1" applyFont="1" applyBorder="1" applyAlignment="1">
      <alignment horizontal="center" vertical="center"/>
    </xf>
    <xf numFmtId="0" fontId="10" fillId="0" borderId="48" xfId="1" applyNumberFormat="1" applyFont="1" applyFill="1" applyBorder="1" applyAlignment="1">
      <alignment horizontal="left" vertical="center" indent="1"/>
    </xf>
    <xf numFmtId="0" fontId="10" fillId="0" borderId="65" xfId="1" applyNumberFormat="1" applyFont="1" applyFill="1" applyBorder="1" applyAlignment="1">
      <alignment horizontal="left" vertical="center" indent="1"/>
    </xf>
    <xf numFmtId="0" fontId="10" fillId="0" borderId="24" xfId="1" applyNumberFormat="1" applyFont="1" applyFill="1" applyBorder="1" applyAlignment="1">
      <alignment horizontal="left" vertical="center" indent="1"/>
    </xf>
    <xf numFmtId="0" fontId="10" fillId="0" borderId="48" xfId="1" applyNumberFormat="1" applyFont="1" applyFill="1" applyBorder="1" applyAlignment="1">
      <alignment horizontal="left" vertical="center" indent="1" shrinkToFit="1"/>
    </xf>
    <xf numFmtId="0" fontId="10" fillId="0" borderId="65" xfId="1" applyNumberFormat="1" applyFont="1" applyFill="1" applyBorder="1" applyAlignment="1">
      <alignment horizontal="left" vertical="center" indent="1" shrinkToFit="1"/>
    </xf>
    <xf numFmtId="0" fontId="13" fillId="0" borderId="65" xfId="1" applyNumberFormat="1" applyFont="1" applyFill="1" applyBorder="1" applyAlignment="1">
      <alignment vertical="center" shrinkToFit="1"/>
    </xf>
    <xf numFmtId="0" fontId="13" fillId="0" borderId="71" xfId="1" applyNumberFormat="1" applyFont="1" applyFill="1" applyBorder="1" applyAlignment="1">
      <alignment vertical="center" wrapText="1" shrinkToFit="1"/>
    </xf>
    <xf numFmtId="0" fontId="13" fillId="0" borderId="57" xfId="1" applyNumberFormat="1" applyFont="1" applyFill="1" applyBorder="1" applyAlignment="1">
      <alignment vertical="center" wrapText="1" shrinkToFit="1"/>
    </xf>
    <xf numFmtId="0" fontId="10" fillId="0" borderId="71" xfId="1" applyFont="1" applyBorder="1" applyAlignment="1">
      <alignment horizontal="center" vertical="center" shrinkToFit="1"/>
    </xf>
    <xf numFmtId="0" fontId="10" fillId="0" borderId="57" xfId="1" applyFont="1" applyBorder="1" applyAlignment="1">
      <alignment horizontal="center" vertical="center" shrinkToFit="1"/>
    </xf>
    <xf numFmtId="0" fontId="10" fillId="0" borderId="58" xfId="1" applyFont="1" applyBorder="1" applyAlignment="1">
      <alignment horizontal="center" vertical="center" shrinkToFit="1"/>
    </xf>
    <xf numFmtId="0" fontId="10" fillId="0" borderId="60" xfId="1" applyNumberFormat="1" applyFont="1" applyFill="1" applyBorder="1" applyAlignment="1">
      <alignment horizontal="center" vertical="center"/>
    </xf>
    <xf numFmtId="0" fontId="10" fillId="0" borderId="61" xfId="1" applyNumberFormat="1" applyFont="1" applyFill="1" applyBorder="1" applyAlignment="1">
      <alignment horizontal="center" vertical="center"/>
    </xf>
    <xf numFmtId="177" fontId="10" fillId="0" borderId="73" xfId="1" applyNumberFormat="1" applyFont="1" applyBorder="1" applyAlignment="1">
      <alignment horizontal="center" vertical="center"/>
    </xf>
    <xf numFmtId="0" fontId="10" fillId="0" borderId="48" xfId="1" applyNumberFormat="1" applyFont="1" applyFill="1" applyBorder="1" applyAlignment="1">
      <alignment horizontal="center" vertical="center"/>
    </xf>
    <xf numFmtId="0" fontId="10" fillId="0" borderId="65" xfId="1" applyNumberFormat="1" applyFont="1" applyFill="1" applyBorder="1" applyAlignment="1">
      <alignment horizontal="center" vertical="center"/>
    </xf>
    <xf numFmtId="177" fontId="10" fillId="0" borderId="65" xfId="1" applyNumberFormat="1" applyFont="1" applyFill="1" applyBorder="1" applyAlignment="1">
      <alignment horizontal="center" vertical="center"/>
    </xf>
    <xf numFmtId="177" fontId="10" fillId="0" borderId="24" xfId="1" applyNumberFormat="1" applyFont="1" applyFill="1" applyBorder="1" applyAlignment="1">
      <alignment horizontal="center" vertical="center"/>
    </xf>
    <xf numFmtId="0" fontId="10" fillId="0" borderId="40" xfId="1" applyNumberFormat="1" applyFont="1" applyBorder="1" applyAlignment="1">
      <alignment horizontal="center" vertical="center" textRotation="255"/>
    </xf>
    <xf numFmtId="0" fontId="10" fillId="0" borderId="27" xfId="1" applyNumberFormat="1" applyFont="1" applyBorder="1" applyAlignment="1">
      <alignment horizontal="center" vertical="center" textRotation="255"/>
    </xf>
    <xf numFmtId="0" fontId="10" fillId="0" borderId="48" xfId="1" applyNumberFormat="1" applyFont="1" applyFill="1" applyBorder="1" applyAlignment="1">
      <alignment horizontal="left" vertical="center" wrapText="1" indent="1"/>
    </xf>
    <xf numFmtId="0" fontId="10" fillId="0" borderId="65" xfId="1" applyNumberFormat="1" applyFont="1" applyFill="1" applyBorder="1" applyAlignment="1">
      <alignment horizontal="left" vertical="center" wrapText="1" indent="1"/>
    </xf>
    <xf numFmtId="0" fontId="10" fillId="0" borderId="24" xfId="1" applyNumberFormat="1" applyFont="1" applyFill="1" applyBorder="1" applyAlignment="1">
      <alignment horizontal="left" vertical="center" wrapText="1" indent="1"/>
    </xf>
    <xf numFmtId="0" fontId="10" fillId="0" borderId="48" xfId="1" applyNumberFormat="1" applyFont="1" applyFill="1" applyBorder="1" applyAlignment="1">
      <alignment horizontal="left" vertical="center"/>
    </xf>
    <xf numFmtId="0" fontId="10" fillId="0" borderId="65" xfId="1" applyNumberFormat="1" applyFont="1" applyFill="1" applyBorder="1" applyAlignment="1">
      <alignment horizontal="left" vertical="center"/>
    </xf>
    <xf numFmtId="0" fontId="10" fillId="0" borderId="74" xfId="1" applyNumberFormat="1" applyFont="1" applyFill="1" applyBorder="1" applyAlignment="1">
      <alignment horizontal="left" vertical="center"/>
    </xf>
    <xf numFmtId="0" fontId="10" fillId="0" borderId="74" xfId="1" applyNumberFormat="1" applyFont="1" applyFill="1" applyBorder="1" applyAlignment="1">
      <alignment horizontal="left" vertical="center" wrapText="1" indent="1"/>
    </xf>
    <xf numFmtId="0" fontId="10" fillId="0" borderId="77" xfId="1" applyNumberFormat="1" applyFont="1" applyFill="1" applyBorder="1" applyAlignment="1">
      <alignment horizontal="left" vertical="center" wrapText="1" indent="1"/>
    </xf>
    <xf numFmtId="0" fontId="10" fillId="0" borderId="78" xfId="1" applyNumberFormat="1" applyFont="1" applyFill="1" applyBorder="1" applyAlignment="1">
      <alignment horizontal="left" vertical="center" wrapText="1" indent="1"/>
    </xf>
    <xf numFmtId="0" fontId="10" fillId="0" borderId="32" xfId="1" applyNumberFormat="1" applyFont="1" applyFill="1" applyBorder="1" applyAlignment="1">
      <alignment horizontal="left" vertical="center" wrapText="1" indent="1"/>
    </xf>
    <xf numFmtId="0" fontId="10" fillId="0" borderId="79" xfId="1" applyNumberFormat="1" applyFont="1" applyFill="1" applyBorder="1" applyAlignment="1">
      <alignment horizontal="left" vertical="center" wrapText="1" indent="1"/>
    </xf>
    <xf numFmtId="0" fontId="10" fillId="0" borderId="11" xfId="1" applyNumberFormat="1" applyFont="1" applyFill="1" applyBorder="1" applyAlignment="1">
      <alignment horizontal="center" vertical="center" shrinkToFit="1"/>
    </xf>
    <xf numFmtId="0" fontId="10" fillId="0" borderId="66" xfId="1" applyNumberFormat="1" applyFont="1" applyFill="1" applyBorder="1" applyAlignment="1">
      <alignment horizontal="left" vertical="center" indent="1"/>
    </xf>
    <xf numFmtId="0" fontId="10" fillId="0" borderId="49" xfId="1" applyNumberFormat="1" applyFont="1" applyFill="1" applyBorder="1" applyAlignment="1">
      <alignment horizontal="left" vertical="center" indent="1"/>
    </xf>
    <xf numFmtId="178" fontId="10" fillId="0" borderId="49" xfId="3" applyNumberFormat="1" applyFont="1" applyFill="1" applyBorder="1" applyAlignment="1">
      <alignment horizontal="right" vertical="center" indent="1"/>
    </xf>
    <xf numFmtId="178" fontId="10" fillId="0" borderId="50" xfId="3" applyNumberFormat="1" applyFont="1" applyFill="1" applyBorder="1" applyAlignment="1">
      <alignment horizontal="right" vertical="center" indent="1"/>
    </xf>
    <xf numFmtId="0" fontId="10" fillId="0" borderId="66" xfId="1" applyNumberFormat="1" applyFont="1" applyFill="1" applyBorder="1" applyAlignment="1">
      <alignment horizontal="center" vertical="center"/>
    </xf>
    <xf numFmtId="0" fontId="10" fillId="0" borderId="49" xfId="1" applyNumberFormat="1" applyFont="1" applyFill="1" applyBorder="1" applyAlignment="1">
      <alignment horizontal="center" vertical="center"/>
    </xf>
    <xf numFmtId="0" fontId="10" fillId="0" borderId="13" xfId="1" applyNumberFormat="1" applyFont="1" applyFill="1" applyBorder="1" applyAlignment="1">
      <alignment horizontal="center" vertical="center"/>
    </xf>
    <xf numFmtId="0" fontId="10" fillId="0" borderId="46" xfId="1" applyNumberFormat="1" applyFont="1" applyFill="1" applyBorder="1" applyAlignment="1">
      <alignment horizontal="center" vertical="center"/>
    </xf>
    <xf numFmtId="0" fontId="10" fillId="0" borderId="1" xfId="1" applyNumberFormat="1" applyFont="1" applyFill="1" applyBorder="1" applyAlignment="1">
      <alignment horizontal="center" vertical="center"/>
    </xf>
    <xf numFmtId="178" fontId="10" fillId="0" borderId="49" xfId="1" applyNumberFormat="1" applyFont="1" applyBorder="1" applyAlignment="1">
      <alignment horizontal="right" vertical="center" indent="1"/>
    </xf>
    <xf numFmtId="178" fontId="10" fillId="0" borderId="75" xfId="1" applyNumberFormat="1" applyFont="1" applyBorder="1" applyAlignment="1">
      <alignment horizontal="right" vertical="center" indent="1"/>
    </xf>
    <xf numFmtId="178" fontId="10" fillId="0" borderId="0" xfId="1" applyNumberFormat="1" applyFont="1" applyBorder="1" applyAlignment="1">
      <alignment horizontal="right" vertical="center" indent="1"/>
    </xf>
    <xf numFmtId="178" fontId="10" fillId="0" borderId="35" xfId="1" applyNumberFormat="1" applyFont="1" applyBorder="1" applyAlignment="1">
      <alignment horizontal="right" vertical="center" indent="1"/>
    </xf>
    <xf numFmtId="178" fontId="10" fillId="0" borderId="1" xfId="1" applyNumberFormat="1" applyFont="1" applyBorder="1" applyAlignment="1">
      <alignment horizontal="right" vertical="center" indent="1"/>
    </xf>
    <xf numFmtId="178" fontId="10" fillId="0" borderId="47" xfId="1" applyNumberFormat="1" applyFont="1" applyBorder="1" applyAlignment="1">
      <alignment horizontal="right" vertical="center" indent="1"/>
    </xf>
    <xf numFmtId="0" fontId="10" fillId="0" borderId="56" xfId="1" applyNumberFormat="1" applyFont="1" applyFill="1" applyBorder="1" applyAlignment="1">
      <alignment horizontal="left" vertical="center" indent="1"/>
    </xf>
    <xf numFmtId="0" fontId="10" fillId="0" borderId="57" xfId="1" applyNumberFormat="1" applyFont="1" applyFill="1" applyBorder="1" applyAlignment="1">
      <alignment horizontal="left" vertical="center" indent="1"/>
    </xf>
    <xf numFmtId="0" fontId="10" fillId="0" borderId="57" xfId="1" applyNumberFormat="1" applyFont="1" applyFill="1" applyBorder="1" applyAlignment="1">
      <alignment horizontal="left" vertical="center"/>
    </xf>
    <xf numFmtId="178" fontId="10" fillId="0" borderId="57" xfId="3" applyNumberFormat="1" applyFont="1" applyFill="1" applyBorder="1" applyAlignment="1">
      <alignment horizontal="right" vertical="center" indent="1"/>
    </xf>
    <xf numFmtId="178" fontId="10" fillId="0" borderId="58" xfId="3" applyNumberFormat="1" applyFont="1" applyFill="1" applyBorder="1" applyAlignment="1">
      <alignment horizontal="right" vertical="center" indent="1"/>
    </xf>
    <xf numFmtId="0" fontId="10" fillId="0" borderId="37" xfId="1" applyNumberFormat="1" applyFont="1" applyFill="1" applyBorder="1" applyAlignment="1">
      <alignment horizontal="center" vertical="center" textRotation="255" wrapText="1"/>
    </xf>
    <xf numFmtId="0" fontId="10" fillId="0" borderId="76" xfId="1" applyNumberFormat="1" applyFont="1" applyFill="1" applyBorder="1" applyAlignment="1">
      <alignment horizontal="center" vertical="center" textRotation="255" wrapText="1"/>
    </xf>
    <xf numFmtId="0" fontId="10" fillId="0" borderId="46"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69" xfId="1" applyNumberFormat="1" applyFont="1" applyFill="1" applyBorder="1" applyAlignment="1">
      <alignment horizontal="center" vertical="center" wrapText="1"/>
    </xf>
    <xf numFmtId="0" fontId="13" fillId="0" borderId="46" xfId="1" applyNumberFormat="1" applyFont="1" applyFill="1" applyBorder="1" applyAlignment="1">
      <alignment horizontal="left" vertical="center" wrapText="1" shrinkToFit="1"/>
    </xf>
    <xf numFmtId="0" fontId="13" fillId="0" borderId="1" xfId="1" applyNumberFormat="1" applyFont="1" applyFill="1" applyBorder="1" applyAlignment="1">
      <alignment horizontal="left" vertical="center" wrapText="1" shrinkToFit="1"/>
    </xf>
    <xf numFmtId="0" fontId="13" fillId="0" borderId="47" xfId="1" applyNumberFormat="1" applyFont="1" applyFill="1" applyBorder="1" applyAlignment="1">
      <alignment horizontal="left" vertical="center" wrapText="1" shrinkToFit="1"/>
    </xf>
    <xf numFmtId="0" fontId="10" fillId="0" borderId="50" xfId="1" applyNumberFormat="1" applyFont="1" applyFill="1" applyBorder="1" applyAlignment="1">
      <alignment horizontal="center" vertical="center"/>
    </xf>
    <xf numFmtId="0" fontId="10" fillId="0" borderId="12" xfId="1" applyNumberFormat="1" applyFont="1" applyFill="1" applyBorder="1" applyAlignment="1">
      <alignment horizontal="center" vertical="center"/>
    </xf>
    <xf numFmtId="0" fontId="10" fillId="0" borderId="15" xfId="1" applyNumberFormat="1" applyFont="1" applyFill="1" applyBorder="1" applyAlignment="1">
      <alignment horizontal="center" vertical="center"/>
    </xf>
    <xf numFmtId="0" fontId="0" fillId="0" borderId="34"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21" xfId="0" applyFill="1" applyBorder="1" applyAlignment="1">
      <alignment horizontal="left" vertical="top" wrapText="1"/>
    </xf>
    <xf numFmtId="0" fontId="22" fillId="0" borderId="0" xfId="0" applyFont="1"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shrinkToFit="1"/>
    </xf>
    <xf numFmtId="0" fontId="0" fillId="0" borderId="34"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37" xfId="0" applyFill="1" applyBorder="1" applyAlignment="1">
      <alignment horizontal="center" vertical="center" textRotation="255"/>
    </xf>
    <xf numFmtId="0" fontId="0" fillId="0" borderId="82" xfId="0" applyFill="1" applyBorder="1" applyAlignment="1">
      <alignment horizontal="center" vertical="center" textRotation="255"/>
    </xf>
    <xf numFmtId="0" fontId="0" fillId="0" borderId="46" xfId="0" applyFill="1" applyBorder="1" applyAlignment="1">
      <alignment horizontal="center" vertical="center"/>
    </xf>
    <xf numFmtId="0" fontId="0" fillId="0" borderId="1" xfId="0" applyFill="1" applyBorder="1" applyAlignment="1">
      <alignment horizontal="center" vertical="center"/>
    </xf>
    <xf numFmtId="0" fontId="0" fillId="0" borderId="69" xfId="0" applyFill="1" applyBorder="1" applyAlignment="1">
      <alignment horizontal="center" vertical="center"/>
    </xf>
    <xf numFmtId="0" fontId="0" fillId="0" borderId="11" xfId="0" applyFill="1" applyBorder="1" applyAlignment="1">
      <alignment horizontal="center" vertical="center" textRotation="255"/>
    </xf>
    <xf numFmtId="0" fontId="0" fillId="0" borderId="66" xfId="0" applyFill="1" applyBorder="1" applyAlignment="1">
      <alignment horizontal="left" vertical="center" wrapText="1" shrinkToFit="1"/>
    </xf>
    <xf numFmtId="0" fontId="0" fillId="0" borderId="49" xfId="0" applyFill="1" applyBorder="1" applyAlignment="1">
      <alignment horizontal="left" vertical="center" wrapText="1" shrinkToFit="1"/>
    </xf>
    <xf numFmtId="0" fontId="0" fillId="0" borderId="50" xfId="0" applyFill="1" applyBorder="1" applyAlignment="1">
      <alignment horizontal="left" vertical="center" wrapText="1" shrinkToFit="1"/>
    </xf>
    <xf numFmtId="0" fontId="0" fillId="0" borderId="66"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13" xfId="0" applyFill="1" applyBorder="1" applyAlignment="1">
      <alignment horizontal="left" vertical="center" wrapText="1" shrinkToFit="1"/>
    </xf>
    <xf numFmtId="0" fontId="0" fillId="0" borderId="0" xfId="0" applyFill="1" applyBorder="1" applyAlignment="1">
      <alignment horizontal="left" vertical="center" wrapText="1" shrinkToFit="1"/>
    </xf>
    <xf numFmtId="0" fontId="0" fillId="0" borderId="11" xfId="0" applyFill="1" applyBorder="1" applyAlignment="1">
      <alignment horizontal="left" vertical="center" wrapText="1" shrinkToFit="1"/>
    </xf>
    <xf numFmtId="0" fontId="0" fillId="0" borderId="13" xfId="0" applyFill="1" applyBorder="1" applyAlignment="1">
      <alignment horizontal="left" vertical="center" wrapText="1"/>
    </xf>
    <xf numFmtId="0" fontId="0" fillId="0" borderId="0" xfId="0" applyFill="1" applyBorder="1" applyAlignment="1">
      <alignment horizontal="left" vertical="center" wrapText="1"/>
    </xf>
    <xf numFmtId="0" fontId="0" fillId="0" borderId="11" xfId="0" applyFill="1" applyBorder="1" applyAlignment="1">
      <alignment horizontal="left" vertical="center" wrapText="1"/>
    </xf>
    <xf numFmtId="0" fontId="0" fillId="0" borderId="46" xfId="0" applyFill="1" applyBorder="1" applyAlignment="1">
      <alignment horizontal="left" vertical="center" wrapText="1" shrinkToFit="1"/>
    </xf>
    <xf numFmtId="0" fontId="0" fillId="0" borderId="1" xfId="0" applyFill="1" applyBorder="1" applyAlignment="1">
      <alignment horizontal="left" vertical="center" wrapText="1" shrinkToFit="1"/>
    </xf>
    <xf numFmtId="0" fontId="0" fillId="0" borderId="69" xfId="0" applyFill="1" applyBorder="1" applyAlignment="1">
      <alignment horizontal="left" vertical="center" wrapText="1" shrinkToFit="1"/>
    </xf>
    <xf numFmtId="0" fontId="0" fillId="0" borderId="46" xfId="0" applyFill="1" applyBorder="1" applyAlignment="1">
      <alignment horizontal="left" vertical="center" wrapText="1"/>
    </xf>
    <xf numFmtId="0" fontId="0" fillId="0" borderId="1" xfId="0" applyFill="1" applyBorder="1" applyAlignment="1">
      <alignment horizontal="left" vertical="center" wrapText="1"/>
    </xf>
    <xf numFmtId="0" fontId="0" fillId="0" borderId="50" xfId="0" applyFill="1" applyBorder="1" applyAlignment="1">
      <alignment horizontal="center" vertical="center" textRotation="255"/>
    </xf>
    <xf numFmtId="0" fontId="0" fillId="0" borderId="66" xfId="0" applyFill="1" applyBorder="1" applyAlignment="1">
      <alignment horizontal="left" vertical="center" wrapText="1"/>
    </xf>
    <xf numFmtId="0" fontId="0" fillId="0" borderId="49" xfId="0" applyFill="1" applyBorder="1" applyAlignment="1">
      <alignment horizontal="left" vertical="center" wrapText="1"/>
    </xf>
    <xf numFmtId="0" fontId="13" fillId="0" borderId="0" xfId="4" applyFont="1" applyAlignment="1">
      <alignment vertical="center" wrapText="1"/>
    </xf>
    <xf numFmtId="0" fontId="10" fillId="0" borderId="66" xfId="4" applyFont="1" applyFill="1" applyBorder="1" applyAlignment="1">
      <alignment vertical="center"/>
    </xf>
    <xf numFmtId="0" fontId="10" fillId="0" borderId="49" xfId="4" applyFont="1" applyFill="1" applyBorder="1" applyAlignment="1">
      <alignment vertical="center"/>
    </xf>
    <xf numFmtId="0" fontId="10" fillId="0" borderId="50" xfId="4" applyFont="1" applyFill="1" applyBorder="1" applyAlignment="1">
      <alignment vertical="center"/>
    </xf>
    <xf numFmtId="0" fontId="10" fillId="0" borderId="13" xfId="4" applyFont="1" applyFill="1" applyBorder="1" applyAlignment="1">
      <alignment vertical="center"/>
    </xf>
    <xf numFmtId="0" fontId="10" fillId="0" borderId="0" xfId="4" applyFont="1" applyFill="1" applyBorder="1" applyAlignment="1">
      <alignment vertical="center"/>
    </xf>
    <xf numFmtId="0" fontId="10" fillId="0" borderId="11" xfId="4" applyFont="1" applyFill="1" applyBorder="1" applyAlignment="1">
      <alignment vertical="center"/>
    </xf>
    <xf numFmtId="0" fontId="10" fillId="0" borderId="66" xfId="4" applyFont="1" applyFill="1" applyBorder="1" applyAlignment="1">
      <alignment horizontal="left" vertical="center"/>
    </xf>
    <xf numFmtId="0" fontId="10" fillId="0" borderId="49" xfId="4" applyFont="1" applyFill="1" applyBorder="1" applyAlignment="1">
      <alignment horizontal="left" vertical="center"/>
    </xf>
    <xf numFmtId="0" fontId="10" fillId="0" borderId="50" xfId="4" applyFont="1" applyFill="1" applyBorder="1" applyAlignment="1">
      <alignment horizontal="left" vertical="center"/>
    </xf>
    <xf numFmtId="0" fontId="10" fillId="0" borderId="13" xfId="4" applyFont="1" applyFill="1" applyBorder="1" applyAlignment="1">
      <alignment horizontal="left" vertical="center"/>
    </xf>
    <xf numFmtId="0" fontId="10" fillId="0" borderId="0" xfId="4" applyFont="1" applyFill="1" applyBorder="1" applyAlignment="1">
      <alignment horizontal="left" vertical="center"/>
    </xf>
    <xf numFmtId="0" fontId="10" fillId="0" borderId="11" xfId="4" applyFont="1" applyFill="1" applyBorder="1" applyAlignment="1">
      <alignment horizontal="left" vertical="center"/>
    </xf>
    <xf numFmtId="0" fontId="10" fillId="0" borderId="46" xfId="4" applyFont="1" applyFill="1" applyBorder="1" applyAlignment="1">
      <alignment horizontal="left" vertical="center"/>
    </xf>
    <xf numFmtId="0" fontId="10" fillId="0" borderId="1" xfId="4" applyFont="1" applyFill="1" applyBorder="1" applyAlignment="1">
      <alignment horizontal="left" vertical="center"/>
    </xf>
    <xf numFmtId="0" fontId="10" fillId="0" borderId="69" xfId="4" applyFont="1" applyFill="1" applyBorder="1" applyAlignment="1">
      <alignment horizontal="left" vertical="center"/>
    </xf>
    <xf numFmtId="0" fontId="13" fillId="0" borderId="49" xfId="4" applyFont="1" applyFill="1" applyBorder="1" applyAlignment="1">
      <alignment horizontal="left" vertical="center" wrapText="1"/>
    </xf>
    <xf numFmtId="0" fontId="13" fillId="0" borderId="50" xfId="4" applyFont="1" applyFill="1" applyBorder="1" applyAlignment="1">
      <alignment horizontal="left" vertical="center" wrapText="1"/>
    </xf>
    <xf numFmtId="0" fontId="13" fillId="0" borderId="66" xfId="4" applyFont="1" applyBorder="1" applyAlignment="1">
      <alignment horizontal="center" vertical="center" shrinkToFit="1"/>
    </xf>
    <xf numFmtId="0" fontId="13" fillId="0" borderId="49" xfId="4" applyFont="1" applyBorder="1" applyAlignment="1">
      <alignment horizontal="center" vertical="center" shrinkToFit="1"/>
    </xf>
    <xf numFmtId="0" fontId="13" fillId="0" borderId="75" xfId="4" applyFont="1" applyBorder="1" applyAlignment="1">
      <alignment horizontal="center" vertical="center" shrinkToFit="1"/>
    </xf>
    <xf numFmtId="0" fontId="13" fillId="0" borderId="120" xfId="4" applyFont="1" applyFill="1" applyBorder="1" applyAlignment="1">
      <alignment horizontal="left" vertical="center" wrapText="1"/>
    </xf>
    <xf numFmtId="0" fontId="13" fillId="0" borderId="121" xfId="4" applyFont="1" applyFill="1" applyBorder="1" applyAlignment="1">
      <alignment horizontal="left" vertical="center" wrapText="1"/>
    </xf>
    <xf numFmtId="0" fontId="13" fillId="0" borderId="56" xfId="4" applyFont="1" applyBorder="1" applyAlignment="1">
      <alignment horizontal="center" vertical="center" shrinkToFit="1"/>
    </xf>
    <xf numFmtId="0" fontId="13" fillId="0" borderId="57" xfId="4" applyFont="1" applyBorder="1" applyAlignment="1">
      <alignment horizontal="center" vertical="center" shrinkToFit="1"/>
    </xf>
    <xf numFmtId="0" fontId="13" fillId="0" borderId="64" xfId="4" applyFont="1" applyBorder="1" applyAlignment="1">
      <alignment horizontal="center" vertical="center" shrinkToFit="1"/>
    </xf>
    <xf numFmtId="0" fontId="13" fillId="0" borderId="57" xfId="4" applyFont="1" applyFill="1" applyBorder="1" applyAlignment="1">
      <alignment horizontal="left" vertical="center" wrapText="1"/>
    </xf>
    <xf numFmtId="0" fontId="13" fillId="0" borderId="58" xfId="4" applyFont="1" applyFill="1" applyBorder="1" applyAlignment="1">
      <alignment horizontal="left" vertical="center" wrapText="1"/>
    </xf>
    <xf numFmtId="0" fontId="13" fillId="0" borderId="56" xfId="4" applyFont="1" applyFill="1" applyBorder="1" applyAlignment="1">
      <alignment horizontal="center" vertical="center" shrinkToFit="1"/>
    </xf>
    <xf numFmtId="0" fontId="13" fillId="0" borderId="57" xfId="4" applyFont="1" applyFill="1" applyBorder="1" applyAlignment="1">
      <alignment horizontal="center" vertical="center" shrinkToFit="1"/>
    </xf>
    <xf numFmtId="0" fontId="13" fillId="0" borderId="64" xfId="4" applyFont="1" applyFill="1" applyBorder="1" applyAlignment="1">
      <alignment horizontal="center" vertical="center" shrinkToFit="1"/>
    </xf>
    <xf numFmtId="0" fontId="10" fillId="0" borderId="14" xfId="4" applyFont="1" applyBorder="1" applyAlignment="1">
      <alignment horizontal="center" vertical="center" textRotation="255" shrinkToFit="1"/>
    </xf>
    <xf numFmtId="0" fontId="10" fillId="0" borderId="37" xfId="4" applyFont="1" applyBorder="1" applyAlignment="1">
      <alignment horizontal="center" vertical="center" textRotation="255" shrinkToFit="1"/>
    </xf>
    <xf numFmtId="0" fontId="10" fillId="0" borderId="76" xfId="4" applyFont="1" applyBorder="1" applyAlignment="1">
      <alignment horizontal="center" vertical="center" textRotation="255" shrinkToFit="1"/>
    </xf>
    <xf numFmtId="0" fontId="13" fillId="0" borderId="57" xfId="4" applyFont="1" applyFill="1" applyBorder="1" applyAlignment="1">
      <alignment vertical="center" wrapText="1"/>
    </xf>
    <xf numFmtId="0" fontId="13" fillId="0" borderId="58" xfId="4" applyFont="1" applyFill="1" applyBorder="1" applyAlignment="1">
      <alignment vertical="center" wrapText="1"/>
    </xf>
    <xf numFmtId="0" fontId="13" fillId="0" borderId="52" xfId="4" applyFont="1" applyFill="1" applyBorder="1" applyAlignment="1">
      <alignment vertical="center" wrapText="1"/>
    </xf>
    <xf numFmtId="0" fontId="13" fillId="0" borderId="53" xfId="4" applyFont="1" applyFill="1" applyBorder="1" applyAlignment="1">
      <alignment vertical="center" wrapText="1"/>
    </xf>
    <xf numFmtId="0" fontId="13" fillId="0" borderId="119" xfId="4" applyFont="1" applyBorder="1" applyAlignment="1">
      <alignment horizontal="center" vertical="center" shrinkToFit="1"/>
    </xf>
    <xf numFmtId="0" fontId="13" fillId="0" borderId="120" xfId="4" applyFont="1" applyBorder="1" applyAlignment="1">
      <alignment horizontal="center" vertical="center" shrinkToFit="1"/>
    </xf>
    <xf numFmtId="0" fontId="13" fillId="0" borderId="122" xfId="4" applyFont="1" applyBorder="1" applyAlignment="1">
      <alignment horizontal="center" vertical="center" shrinkToFit="1"/>
    </xf>
    <xf numFmtId="0" fontId="5" fillId="0" borderId="0" xfId="4" applyFont="1" applyAlignment="1">
      <alignment horizontal="center" vertical="center" wrapText="1"/>
    </xf>
    <xf numFmtId="0" fontId="5" fillId="0" borderId="0" xfId="4" applyFont="1" applyAlignment="1">
      <alignment horizontal="center" vertical="center"/>
    </xf>
    <xf numFmtId="0" fontId="10" fillId="0" borderId="0" xfId="4" applyFont="1" applyAlignment="1">
      <alignment horizontal="left" vertical="center"/>
    </xf>
    <xf numFmtId="0" fontId="10" fillId="0" borderId="0" xfId="4" applyFont="1" applyAlignment="1">
      <alignment horizontal="distributed" vertical="center" wrapText="1" indent="1"/>
    </xf>
    <xf numFmtId="0" fontId="10" fillId="0" borderId="0" xfId="4" applyFont="1" applyAlignment="1">
      <alignment horizontal="left" vertical="center" shrinkToFit="1"/>
    </xf>
    <xf numFmtId="0" fontId="10" fillId="0" borderId="0" xfId="4" applyFont="1" applyAlignment="1">
      <alignment horizontal="right" vertical="center" indent="1"/>
    </xf>
    <xf numFmtId="0" fontId="10" fillId="0" borderId="0" xfId="4" applyFont="1">
      <alignment vertical="center"/>
    </xf>
    <xf numFmtId="0" fontId="10" fillId="0" borderId="0" xfId="4" applyFont="1" applyAlignment="1">
      <alignment horizontal="center" vertical="center"/>
    </xf>
    <xf numFmtId="0" fontId="10" fillId="0" borderId="83" xfId="4" applyFont="1" applyBorder="1" applyAlignment="1">
      <alignment horizontal="center" vertical="center"/>
    </xf>
    <xf numFmtId="0" fontId="10" fillId="0" borderId="45" xfId="4" applyFont="1" applyBorder="1" applyAlignment="1">
      <alignment horizontal="center" vertical="center"/>
    </xf>
    <xf numFmtId="0" fontId="10" fillId="0" borderId="44" xfId="4" applyFont="1" applyBorder="1" applyAlignment="1">
      <alignment horizontal="center" vertical="center"/>
    </xf>
    <xf numFmtId="0" fontId="10" fillId="0" borderId="22" xfId="4" applyFont="1" applyBorder="1" applyAlignment="1">
      <alignment horizontal="center" vertical="center"/>
    </xf>
    <xf numFmtId="0" fontId="10" fillId="0" borderId="84" xfId="4" applyFont="1" applyBorder="1" applyAlignment="1">
      <alignment horizontal="center" vertical="center"/>
    </xf>
    <xf numFmtId="0" fontId="10" fillId="0" borderId="0" xfId="4" applyFont="1" applyAlignment="1">
      <alignment horizontal="left" vertical="center" indent="1"/>
    </xf>
    <xf numFmtId="58" fontId="10" fillId="0" borderId="0" xfId="4" applyNumberFormat="1" applyFont="1">
      <alignment vertical="center"/>
    </xf>
    <xf numFmtId="0" fontId="10" fillId="0" borderId="0" xfId="4" applyFont="1" applyAlignment="1">
      <alignment horizontal="center" vertical="center" wrapText="1"/>
    </xf>
    <xf numFmtId="58" fontId="10" fillId="0" borderId="85" xfId="5" applyNumberFormat="1" applyFont="1" applyBorder="1" applyAlignment="1">
      <alignment horizontal="center" vertical="center" wrapText="1"/>
    </xf>
    <xf numFmtId="58" fontId="10" fillId="0" borderId="49" xfId="5" applyNumberFormat="1" applyFont="1" applyBorder="1" applyAlignment="1">
      <alignment horizontal="center" vertical="center" wrapText="1"/>
    </xf>
    <xf numFmtId="58" fontId="10" fillId="0" borderId="50" xfId="5" applyNumberFormat="1" applyFont="1" applyBorder="1" applyAlignment="1">
      <alignment horizontal="center" vertical="center" wrapText="1"/>
    </xf>
    <xf numFmtId="177" fontId="10" fillId="0" borderId="13" xfId="4" applyNumberFormat="1" applyFont="1" applyBorder="1" applyAlignment="1">
      <alignment horizontal="center" vertical="center"/>
    </xf>
    <xf numFmtId="177" fontId="10" fillId="0" borderId="0" xfId="4" applyNumberFormat="1" applyFont="1" applyBorder="1" applyAlignment="1">
      <alignment horizontal="center" vertical="center"/>
    </xf>
    <xf numFmtId="177" fontId="10" fillId="0" borderId="11" xfId="4" applyNumberFormat="1" applyFont="1" applyBorder="1" applyAlignment="1">
      <alignment horizontal="center" vertical="center"/>
    </xf>
    <xf numFmtId="177" fontId="10" fillId="0" borderId="29" xfId="4" applyNumberFormat="1" applyFont="1" applyBorder="1" applyAlignment="1">
      <alignment horizontal="center" vertical="center"/>
    </xf>
    <xf numFmtId="177" fontId="10" fillId="0" borderId="30" xfId="4" applyNumberFormat="1" applyFont="1" applyBorder="1" applyAlignment="1">
      <alignment horizontal="center" vertical="center"/>
    </xf>
    <xf numFmtId="177" fontId="10" fillId="0" borderId="87" xfId="4" applyNumberFormat="1" applyFont="1" applyBorder="1" applyAlignment="1">
      <alignment horizontal="center" vertical="center"/>
    </xf>
    <xf numFmtId="0" fontId="10" fillId="0" borderId="66" xfId="4" applyFont="1" applyBorder="1" applyAlignment="1">
      <alignment vertical="center" wrapText="1"/>
    </xf>
    <xf numFmtId="0" fontId="10" fillId="0" borderId="49" xfId="4" applyFont="1" applyBorder="1" applyAlignment="1">
      <alignment vertical="center" wrapText="1"/>
    </xf>
    <xf numFmtId="0" fontId="10" fillId="0" borderId="75" xfId="4" applyFont="1" applyBorder="1" applyAlignment="1">
      <alignment vertical="center" wrapText="1"/>
    </xf>
    <xf numFmtId="0" fontId="10" fillId="0" borderId="13" xfId="4" applyFont="1" applyBorder="1" applyAlignment="1">
      <alignment vertical="center" wrapText="1"/>
    </xf>
    <xf numFmtId="0" fontId="10" fillId="0" borderId="0" xfId="4" applyFont="1" applyBorder="1" applyAlignment="1">
      <alignment vertical="center" wrapText="1"/>
    </xf>
    <xf numFmtId="0" fontId="10" fillId="0" borderId="35" xfId="4" applyFont="1" applyBorder="1" applyAlignment="1">
      <alignment vertical="center" wrapText="1"/>
    </xf>
    <xf numFmtId="0" fontId="10" fillId="0" borderId="29" xfId="4" applyFont="1" applyBorder="1" applyAlignment="1">
      <alignment vertical="center" wrapText="1"/>
    </xf>
    <xf numFmtId="0" fontId="10" fillId="0" borderId="30" xfId="4" applyFont="1" applyBorder="1" applyAlignment="1">
      <alignment vertical="center" wrapText="1"/>
    </xf>
    <xf numFmtId="0" fontId="10" fillId="0" borderId="31" xfId="4" applyFont="1" applyBorder="1" applyAlignment="1">
      <alignment vertical="center" wrapText="1"/>
    </xf>
    <xf numFmtId="0" fontId="10" fillId="0" borderId="10" xfId="5" applyFont="1" applyBorder="1" applyAlignment="1">
      <alignment horizontal="center" vertical="center" wrapText="1"/>
    </xf>
    <xf numFmtId="0" fontId="10" fillId="0" borderId="0" xfId="5" applyFont="1" applyBorder="1" applyAlignment="1">
      <alignment horizontal="center" vertical="center" wrapText="1"/>
    </xf>
    <xf numFmtId="0" fontId="10" fillId="0" borderId="11" xfId="5" applyFont="1" applyBorder="1" applyAlignment="1">
      <alignment horizontal="center" vertical="center" wrapText="1"/>
    </xf>
    <xf numFmtId="58" fontId="10" fillId="0" borderId="86" xfId="5" applyNumberFormat="1" applyFont="1" applyBorder="1" applyAlignment="1">
      <alignment horizontal="center" vertical="center" wrapText="1"/>
    </xf>
    <xf numFmtId="58" fontId="10" fillId="0" borderId="30" xfId="5" applyNumberFormat="1" applyFont="1" applyBorder="1" applyAlignment="1">
      <alignment horizontal="center" vertical="center" wrapText="1"/>
    </xf>
    <xf numFmtId="58" fontId="10" fillId="0" borderId="87" xfId="5" applyNumberFormat="1" applyFont="1" applyBorder="1" applyAlignment="1">
      <alignment horizontal="center" vertical="center" wrapText="1"/>
    </xf>
    <xf numFmtId="0" fontId="10" fillId="0" borderId="2" xfId="4" applyFont="1" applyBorder="1" applyAlignment="1">
      <alignment horizontal="center" vertical="center"/>
    </xf>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10" fillId="0" borderId="88" xfId="4" applyFont="1" applyBorder="1" applyAlignment="1">
      <alignment horizontal="center" vertical="center"/>
    </xf>
    <xf numFmtId="0" fontId="10" fillId="0" borderId="1" xfId="4" applyFont="1" applyBorder="1" applyAlignment="1">
      <alignment horizontal="center" vertical="center"/>
    </xf>
    <xf numFmtId="0" fontId="10" fillId="0" borderId="69" xfId="4" applyFont="1" applyBorder="1" applyAlignment="1">
      <alignment horizontal="center" vertical="center"/>
    </xf>
    <xf numFmtId="0" fontId="10" fillId="0" borderId="6" xfId="4" applyFont="1" applyBorder="1" applyAlignment="1">
      <alignment horizontal="center" vertical="center"/>
    </xf>
    <xf numFmtId="0" fontId="10" fillId="0" borderId="46" xfId="4" applyFont="1" applyBorder="1" applyAlignment="1">
      <alignment horizontal="center" vertical="center"/>
    </xf>
    <xf numFmtId="0" fontId="10" fillId="0" borderId="36" xfId="4" applyFont="1" applyBorder="1" applyAlignment="1">
      <alignment horizontal="center" vertical="center"/>
    </xf>
    <xf numFmtId="0" fontId="10" fillId="0" borderId="47" xfId="4" applyFont="1" applyBorder="1" applyAlignment="1">
      <alignment horizontal="center" vertical="center"/>
    </xf>
    <xf numFmtId="0" fontId="10" fillId="0" borderId="66" xfId="4" applyFont="1" applyBorder="1" applyAlignment="1">
      <alignment horizontal="left" vertical="center" wrapText="1"/>
    </xf>
    <xf numFmtId="0" fontId="10" fillId="0" borderId="49" xfId="4" applyFont="1" applyBorder="1" applyAlignment="1">
      <alignment horizontal="left" vertical="center" wrapText="1"/>
    </xf>
    <xf numFmtId="0" fontId="10" fillId="0" borderId="50" xfId="4" applyFont="1" applyBorder="1" applyAlignment="1">
      <alignment horizontal="left" vertical="center" wrapText="1"/>
    </xf>
    <xf numFmtId="0" fontId="10" fillId="0" borderId="46" xfId="4" applyFont="1" applyBorder="1" applyAlignment="1">
      <alignment horizontal="left" vertical="center" wrapText="1"/>
    </xf>
    <xf numFmtId="0" fontId="10" fillId="0" borderId="1" xfId="4" applyFont="1" applyBorder="1" applyAlignment="1">
      <alignment horizontal="left" vertical="center" wrapText="1"/>
    </xf>
    <xf numFmtId="0" fontId="10" fillId="0" borderId="69" xfId="4" applyFont="1" applyBorder="1" applyAlignment="1">
      <alignment horizontal="left" vertical="center" wrapText="1"/>
    </xf>
    <xf numFmtId="0" fontId="13" fillId="0" borderId="89" xfId="4" applyFont="1" applyBorder="1" applyAlignment="1">
      <alignment vertical="center" wrapText="1"/>
    </xf>
    <xf numFmtId="0" fontId="13" fillId="0" borderId="90" xfId="4" applyFont="1" applyBorder="1" applyAlignment="1">
      <alignment vertical="center" wrapText="1"/>
    </xf>
    <xf numFmtId="0" fontId="13" fillId="0" borderId="91" xfId="4" applyFont="1" applyBorder="1" applyAlignment="1">
      <alignment horizontal="center" vertical="center" shrinkToFit="1"/>
    </xf>
    <xf numFmtId="0" fontId="13" fillId="0" borderId="89" xfId="4" applyFont="1" applyBorder="1" applyAlignment="1">
      <alignment horizontal="center" vertical="center" shrinkToFit="1"/>
    </xf>
    <xf numFmtId="0" fontId="13" fillId="0" borderId="92" xfId="4" applyFont="1" applyBorder="1" applyAlignment="1">
      <alignment horizontal="center" vertical="center" shrinkToFit="1"/>
    </xf>
    <xf numFmtId="0" fontId="13" fillId="0" borderId="61" xfId="4" applyFont="1" applyBorder="1" applyAlignment="1">
      <alignment vertical="center" wrapText="1"/>
    </xf>
    <xf numFmtId="0" fontId="13" fillId="0" borderId="62" xfId="4" applyFont="1" applyBorder="1" applyAlignment="1">
      <alignment vertical="center" wrapText="1"/>
    </xf>
    <xf numFmtId="0" fontId="13" fillId="0" borderId="60" xfId="4" applyFont="1" applyBorder="1" applyAlignment="1">
      <alignment horizontal="center" vertical="center" shrinkToFit="1"/>
    </xf>
    <xf numFmtId="0" fontId="13" fillId="0" borderId="61" xfId="4" applyFont="1" applyBorder="1" applyAlignment="1">
      <alignment horizontal="center" vertical="center" shrinkToFit="1"/>
    </xf>
    <xf numFmtId="0" fontId="13" fillId="0" borderId="73" xfId="4" applyFont="1" applyBorder="1" applyAlignment="1">
      <alignment horizontal="center" vertical="center" shrinkToFit="1"/>
    </xf>
    <xf numFmtId="0" fontId="10" fillId="0" borderId="50" xfId="4" applyFont="1" applyBorder="1" applyAlignment="1">
      <alignment vertical="center" wrapText="1"/>
    </xf>
    <xf numFmtId="0" fontId="10" fillId="0" borderId="11" xfId="4" applyFont="1" applyBorder="1" applyAlignment="1">
      <alignment vertical="center" wrapText="1"/>
    </xf>
    <xf numFmtId="0" fontId="10" fillId="0" borderId="46" xfId="4" applyFont="1" applyBorder="1" applyAlignment="1">
      <alignment vertical="center" wrapText="1"/>
    </xf>
    <xf numFmtId="0" fontId="10" fillId="0" borderId="1" xfId="4" applyFont="1" applyBorder="1" applyAlignment="1">
      <alignment vertical="center" wrapText="1"/>
    </xf>
    <xf numFmtId="0" fontId="10" fillId="0" borderId="69" xfId="4" applyFont="1" applyBorder="1" applyAlignment="1">
      <alignment vertical="center" wrapText="1"/>
    </xf>
    <xf numFmtId="0" fontId="13" fillId="0" borderId="52" xfId="4" applyFont="1" applyBorder="1" applyAlignment="1">
      <alignment vertical="center" wrapText="1"/>
    </xf>
    <xf numFmtId="0" fontId="13" fillId="0" borderId="53" xfId="4" applyFont="1" applyBorder="1" applyAlignment="1">
      <alignment vertical="center" wrapText="1"/>
    </xf>
    <xf numFmtId="0" fontId="13" fillId="0" borderId="51" xfId="4" applyFont="1" applyBorder="1" applyAlignment="1">
      <alignment horizontal="center" vertical="center" shrinkToFit="1"/>
    </xf>
    <xf numFmtId="0" fontId="13" fillId="0" borderId="52" xfId="4" applyFont="1" applyBorder="1" applyAlignment="1">
      <alignment horizontal="center" vertical="center" shrinkToFit="1"/>
    </xf>
    <xf numFmtId="0" fontId="13" fillId="0" borderId="72" xfId="4" applyFont="1" applyBorder="1" applyAlignment="1">
      <alignment horizontal="center" vertical="center" shrinkToFit="1"/>
    </xf>
    <xf numFmtId="0" fontId="13" fillId="0" borderId="60" xfId="4" applyFont="1" applyFill="1" applyBorder="1" applyAlignment="1">
      <alignment horizontal="center" vertical="center" shrinkToFit="1"/>
    </xf>
    <xf numFmtId="0" fontId="13" fillId="0" borderId="61" xfId="4" applyFont="1" applyFill="1" applyBorder="1" applyAlignment="1">
      <alignment horizontal="center" vertical="center" shrinkToFit="1"/>
    </xf>
    <xf numFmtId="0" fontId="13" fillId="0" borderId="73" xfId="4" applyFont="1" applyFill="1" applyBorder="1" applyAlignment="1">
      <alignment horizontal="center" vertical="center" shrinkToFit="1"/>
    </xf>
    <xf numFmtId="0" fontId="13" fillId="0" borderId="61" xfId="4" applyFont="1" applyFill="1" applyBorder="1" applyAlignment="1">
      <alignment horizontal="left" vertical="center" wrapText="1"/>
    </xf>
    <xf numFmtId="0" fontId="13" fillId="0" borderId="62" xfId="4" applyFont="1" applyFill="1" applyBorder="1" applyAlignment="1">
      <alignment horizontal="left" vertical="center" wrapText="1"/>
    </xf>
    <xf numFmtId="0" fontId="13" fillId="0" borderId="57" xfId="4" applyFont="1" applyBorder="1" applyAlignment="1">
      <alignment vertical="center" wrapText="1"/>
    </xf>
    <xf numFmtId="0" fontId="13" fillId="0" borderId="58" xfId="4" applyFont="1" applyBorder="1" applyAlignment="1">
      <alignment vertical="center" wrapText="1"/>
    </xf>
    <xf numFmtId="0" fontId="10" fillId="0" borderId="13" xfId="4" applyFont="1" applyBorder="1" applyAlignment="1">
      <alignment horizontal="left" vertical="center" wrapText="1"/>
    </xf>
    <xf numFmtId="0" fontId="10" fillId="0" borderId="0" xfId="4" applyFont="1" applyBorder="1" applyAlignment="1">
      <alignment horizontal="left" vertical="center" wrapText="1"/>
    </xf>
    <xf numFmtId="0" fontId="10" fillId="0" borderId="11" xfId="4" applyFont="1" applyBorder="1" applyAlignment="1">
      <alignment horizontal="left" vertical="center" wrapText="1"/>
    </xf>
    <xf numFmtId="0" fontId="13" fillId="0" borderId="52" xfId="4" applyFont="1" applyFill="1" applyBorder="1" applyAlignment="1">
      <alignment horizontal="left" vertical="center" wrapText="1"/>
    </xf>
    <xf numFmtId="0" fontId="13" fillId="0" borderId="53" xfId="4" applyFont="1" applyFill="1" applyBorder="1" applyAlignment="1">
      <alignment horizontal="left" vertical="center" wrapText="1"/>
    </xf>
    <xf numFmtId="0" fontId="10" fillId="0" borderId="12" xfId="4" applyFont="1" applyBorder="1" applyAlignment="1">
      <alignment horizontal="center" vertical="center" textRotation="255" shrinkToFit="1"/>
    </xf>
    <xf numFmtId="0" fontId="10" fillId="0" borderId="38" xfId="4" applyFont="1" applyBorder="1" applyAlignment="1">
      <alignment horizontal="center" vertical="center" textRotation="255" shrinkToFit="1"/>
    </xf>
    <xf numFmtId="0" fontId="10" fillId="0" borderId="43" xfId="4" applyFont="1" applyBorder="1" applyAlignment="1">
      <alignment horizontal="center" vertical="center" textRotation="255" shrinkToFit="1"/>
    </xf>
    <xf numFmtId="0" fontId="13" fillId="0" borderId="89" xfId="4" applyFont="1" applyFill="1" applyBorder="1" applyAlignment="1">
      <alignment vertical="center" wrapText="1"/>
    </xf>
    <xf numFmtId="0" fontId="13" fillId="0" borderId="90" xfId="4" applyFont="1" applyFill="1" applyBorder="1" applyAlignment="1">
      <alignment vertical="center" wrapText="1"/>
    </xf>
    <xf numFmtId="0" fontId="13" fillId="0" borderId="61" xfId="4" applyFont="1" applyFill="1" applyBorder="1" applyAlignment="1">
      <alignment vertical="center" wrapText="1"/>
    </xf>
    <xf numFmtId="0" fontId="13" fillId="0" borderId="62" xfId="4" applyFont="1" applyFill="1" applyBorder="1" applyAlignment="1">
      <alignment vertical="center" wrapText="1"/>
    </xf>
    <xf numFmtId="0" fontId="13" fillId="0" borderId="1" xfId="4" applyFont="1" applyFill="1" applyBorder="1" applyAlignment="1">
      <alignment vertical="center" wrapText="1"/>
    </xf>
    <xf numFmtId="0" fontId="13" fillId="0" borderId="69" xfId="4" applyFont="1" applyFill="1" applyBorder="1" applyAlignment="1">
      <alignment vertical="center" wrapText="1"/>
    </xf>
    <xf numFmtId="0" fontId="13" fillId="0" borderId="46" xfId="4" applyFont="1" applyFill="1" applyBorder="1" applyAlignment="1">
      <alignment horizontal="center" vertical="center" shrinkToFit="1"/>
    </xf>
    <xf numFmtId="0" fontId="13" fillId="0" borderId="1" xfId="4" applyFont="1" applyFill="1" applyBorder="1" applyAlignment="1">
      <alignment horizontal="center" vertical="center" shrinkToFit="1"/>
    </xf>
    <xf numFmtId="0" fontId="13" fillId="0" borderId="47" xfId="4" applyFont="1" applyFill="1" applyBorder="1" applyAlignment="1">
      <alignment horizontal="center" vertical="center" shrinkToFit="1"/>
    </xf>
    <xf numFmtId="0" fontId="13" fillId="0" borderId="1" xfId="4" applyFont="1" applyFill="1" applyBorder="1" applyAlignment="1">
      <alignment horizontal="left" vertical="center" wrapText="1"/>
    </xf>
    <xf numFmtId="0" fontId="13" fillId="0" borderId="69" xfId="4" applyFont="1" applyFill="1" applyBorder="1" applyAlignment="1">
      <alignment horizontal="left" vertical="center" wrapText="1"/>
    </xf>
    <xf numFmtId="0" fontId="13" fillId="0" borderId="51" xfId="4" applyFont="1" applyFill="1" applyBorder="1" applyAlignment="1">
      <alignment horizontal="center" vertical="center" shrinkToFit="1"/>
    </xf>
    <xf numFmtId="0" fontId="13" fillId="0" borderId="52" xfId="4" applyFont="1" applyFill="1" applyBorder="1" applyAlignment="1">
      <alignment horizontal="center" vertical="center" shrinkToFit="1"/>
    </xf>
    <xf numFmtId="0" fontId="13" fillId="0" borderId="72" xfId="4" applyFont="1" applyFill="1" applyBorder="1" applyAlignment="1">
      <alignment horizontal="center" vertical="center" shrinkToFit="1"/>
    </xf>
    <xf numFmtId="58" fontId="10" fillId="0" borderId="0" xfId="4" applyNumberFormat="1" applyFont="1" applyAlignment="1">
      <alignment horizontal="center" vertical="center"/>
    </xf>
    <xf numFmtId="0" fontId="13" fillId="0" borderId="88" xfId="4" applyFont="1" applyFill="1" applyBorder="1" applyAlignment="1">
      <alignment vertical="center" wrapText="1"/>
    </xf>
    <xf numFmtId="0" fontId="13" fillId="0" borderId="47" xfId="4" applyFont="1" applyFill="1" applyBorder="1" applyAlignment="1">
      <alignment vertical="center" wrapText="1"/>
    </xf>
    <xf numFmtId="0" fontId="13" fillId="0" borderId="88" xfId="4" applyFont="1" applyBorder="1" applyAlignment="1">
      <alignment vertical="center" wrapText="1"/>
    </xf>
    <xf numFmtId="0" fontId="13" fillId="0" borderId="1" xfId="4" applyFont="1" applyBorder="1" applyAlignment="1">
      <alignment vertical="center" wrapText="1"/>
    </xf>
    <xf numFmtId="0" fontId="13" fillId="0" borderId="47" xfId="4" applyFont="1" applyBorder="1" applyAlignment="1">
      <alignment vertical="center" wrapText="1"/>
    </xf>
    <xf numFmtId="0" fontId="13" fillId="0" borderId="86" xfId="4" applyFont="1" applyBorder="1" applyAlignment="1">
      <alignment vertical="center" wrapText="1"/>
    </xf>
    <xf numFmtId="0" fontId="13" fillId="0" borderId="30" xfId="4" applyFont="1" applyBorder="1" applyAlignment="1">
      <alignment vertical="center" wrapText="1"/>
    </xf>
    <xf numFmtId="0" fontId="13" fillId="0" borderId="31" xfId="4" applyFont="1" applyBorder="1" applyAlignment="1">
      <alignment vertical="center" wrapText="1"/>
    </xf>
    <xf numFmtId="0" fontId="10" fillId="0" borderId="66" xfId="4" applyFont="1" applyBorder="1" applyAlignment="1">
      <alignment horizontal="left" vertical="center"/>
    </xf>
    <xf numFmtId="0" fontId="10" fillId="0" borderId="49" xfId="4" applyFont="1" applyBorder="1" applyAlignment="1">
      <alignment horizontal="left" vertical="center"/>
    </xf>
    <xf numFmtId="0" fontId="10" fillId="0" borderId="50" xfId="4" applyFont="1" applyBorder="1" applyAlignment="1">
      <alignment horizontal="left" vertical="center"/>
    </xf>
    <xf numFmtId="0" fontId="10" fillId="0" borderId="13" xfId="4" applyFont="1" applyBorder="1" applyAlignment="1">
      <alignment horizontal="left" vertical="center"/>
    </xf>
    <xf numFmtId="0" fontId="10" fillId="0" borderId="0" xfId="4" applyFont="1" applyBorder="1" applyAlignment="1">
      <alignment horizontal="left" vertical="center"/>
    </xf>
    <xf numFmtId="0" fontId="10" fillId="0" borderId="11" xfId="4" applyFont="1" applyBorder="1" applyAlignment="1">
      <alignment horizontal="left" vertical="center"/>
    </xf>
    <xf numFmtId="0" fontId="13" fillId="0" borderId="120" xfId="4" applyFont="1" applyFill="1" applyBorder="1" applyAlignment="1">
      <alignment vertical="center" wrapText="1"/>
    </xf>
    <xf numFmtId="0" fontId="13" fillId="0" borderId="121" xfId="4" applyFont="1" applyFill="1" applyBorder="1" applyAlignment="1">
      <alignment vertical="center" wrapText="1"/>
    </xf>
    <xf numFmtId="0" fontId="10" fillId="0" borderId="46" xfId="4" applyFont="1" applyBorder="1" applyAlignment="1">
      <alignment horizontal="left" vertical="center"/>
    </xf>
    <xf numFmtId="0" fontId="10" fillId="0" borderId="1" xfId="4" applyFont="1" applyBorder="1" applyAlignment="1">
      <alignment horizontal="left" vertical="center"/>
    </xf>
    <xf numFmtId="0" fontId="10" fillId="0" borderId="69" xfId="4" applyFont="1" applyBorder="1" applyAlignment="1">
      <alignment horizontal="left" vertical="center"/>
    </xf>
    <xf numFmtId="0" fontId="10" fillId="0" borderId="14" xfId="4" applyFont="1" applyBorder="1" applyAlignment="1">
      <alignment horizontal="center" vertical="center" textRotation="255"/>
    </xf>
    <xf numFmtId="0" fontId="10" fillId="0" borderId="37" xfId="4" applyFont="1" applyBorder="1" applyAlignment="1">
      <alignment horizontal="center" vertical="center" textRotation="255"/>
    </xf>
    <xf numFmtId="0" fontId="10" fillId="0" borderId="82" xfId="4" applyFont="1" applyBorder="1" applyAlignment="1">
      <alignment horizontal="center" vertical="center" textRotation="255"/>
    </xf>
    <xf numFmtId="0" fontId="13" fillId="0" borderId="48" xfId="4" applyFont="1" applyFill="1" applyBorder="1" applyAlignment="1">
      <alignment vertical="center" wrapText="1"/>
    </xf>
    <xf numFmtId="0" fontId="13" fillId="0" borderId="65" xfId="4" applyFont="1" applyFill="1" applyBorder="1" applyAlignment="1">
      <alignment vertical="center" wrapText="1"/>
    </xf>
    <xf numFmtId="0" fontId="13" fillId="0" borderId="24" xfId="4" applyFont="1" applyFill="1" applyBorder="1" applyAlignment="1">
      <alignment vertical="center" wrapText="1"/>
    </xf>
    <xf numFmtId="0" fontId="13" fillId="0" borderId="65" xfId="4" applyFont="1" applyBorder="1" applyAlignment="1">
      <alignment vertical="center" wrapText="1"/>
    </xf>
    <xf numFmtId="0" fontId="13" fillId="0" borderId="74" xfId="4" applyFont="1" applyBorder="1" applyAlignment="1">
      <alignment vertical="center" wrapText="1"/>
    </xf>
    <xf numFmtId="0" fontId="13" fillId="0" borderId="46" xfId="4" applyFont="1" applyBorder="1" applyAlignment="1" applyProtection="1">
      <alignment vertical="center" wrapText="1"/>
      <protection locked="0"/>
    </xf>
    <xf numFmtId="0" fontId="13" fillId="0" borderId="1" xfId="4" applyFont="1" applyBorder="1" applyAlignment="1" applyProtection="1">
      <alignment vertical="center" wrapText="1"/>
      <protection locked="0"/>
    </xf>
    <xf numFmtId="0" fontId="13" fillId="0" borderId="69" xfId="4" applyFont="1" applyBorder="1" applyAlignment="1" applyProtection="1">
      <alignment vertical="center" wrapText="1"/>
      <protection locked="0"/>
    </xf>
    <xf numFmtId="0" fontId="13" fillId="0" borderId="13" xfId="4" applyFont="1" applyBorder="1" applyAlignment="1">
      <alignment vertical="center" wrapText="1"/>
    </xf>
    <xf numFmtId="0" fontId="13" fillId="0" borderId="0" xfId="4" applyFont="1" applyBorder="1" applyAlignment="1">
      <alignment vertical="center" wrapText="1"/>
    </xf>
    <xf numFmtId="0" fontId="13" fillId="0" borderId="11" xfId="4" applyFont="1" applyBorder="1" applyAlignment="1">
      <alignment vertical="center" wrapText="1"/>
    </xf>
    <xf numFmtId="0" fontId="13" fillId="0" borderId="46" xfId="4" applyFont="1" applyBorder="1" applyAlignment="1">
      <alignment vertical="center" wrapText="1"/>
    </xf>
    <xf numFmtId="0" fontId="13" fillId="0" borderId="69" xfId="4" applyFont="1" applyBorder="1" applyAlignment="1">
      <alignment vertical="center" wrapText="1"/>
    </xf>
    <xf numFmtId="0" fontId="13" fillId="0" borderId="92" xfId="4" applyFont="1" applyBorder="1" applyAlignment="1">
      <alignment vertical="center" wrapText="1"/>
    </xf>
    <xf numFmtId="0" fontId="13" fillId="0" borderId="73" xfId="4" applyFont="1" applyBorder="1" applyAlignment="1">
      <alignment vertical="center" wrapText="1"/>
    </xf>
    <xf numFmtId="0" fontId="10" fillId="0" borderId="112" xfId="4" applyFont="1" applyBorder="1" applyAlignment="1">
      <alignment horizontal="center" vertical="center" textRotation="255" shrinkToFit="1"/>
    </xf>
    <xf numFmtId="0" fontId="13" fillId="0" borderId="46" xfId="4" applyFont="1" applyFill="1" applyBorder="1" applyAlignment="1">
      <alignment vertical="center" wrapText="1"/>
    </xf>
    <xf numFmtId="0" fontId="10" fillId="0" borderId="10" xfId="4" applyFont="1" applyBorder="1" applyAlignment="1">
      <alignment horizontal="center" vertical="center"/>
    </xf>
    <xf numFmtId="0" fontId="10" fillId="0" borderId="0" xfId="4" applyFont="1" applyBorder="1" applyAlignment="1">
      <alignment horizontal="center" vertical="center"/>
    </xf>
    <xf numFmtId="0" fontId="10" fillId="0" borderId="11" xfId="4" applyFont="1" applyBorder="1" applyAlignment="1">
      <alignment horizontal="center" vertical="center"/>
    </xf>
    <xf numFmtId="0" fontId="10" fillId="0" borderId="13" xfId="4" applyFont="1" applyBorder="1" applyAlignment="1">
      <alignment horizontal="center" vertical="center"/>
    </xf>
    <xf numFmtId="0" fontId="10" fillId="0" borderId="35" xfId="4" applyFont="1" applyBorder="1" applyAlignment="1">
      <alignment horizontal="center" vertical="center"/>
    </xf>
    <xf numFmtId="0" fontId="10" fillId="0" borderId="94" xfId="4" applyFont="1" applyBorder="1" applyAlignment="1">
      <alignment horizontal="center" vertical="center"/>
    </xf>
    <xf numFmtId="0" fontId="10" fillId="0" borderId="95" xfId="4" applyFont="1" applyBorder="1" applyAlignment="1">
      <alignment horizontal="center" vertical="center"/>
    </xf>
    <xf numFmtId="0" fontId="10" fillId="0" borderId="96" xfId="4" applyFont="1" applyBorder="1" applyAlignment="1">
      <alignment horizontal="center" vertical="center"/>
    </xf>
    <xf numFmtId="0" fontId="13" fillId="0" borderId="64" xfId="4" applyFont="1" applyBorder="1" applyAlignment="1">
      <alignment vertical="center" wrapText="1"/>
    </xf>
    <xf numFmtId="0" fontId="13" fillId="0" borderId="120" xfId="4" applyFont="1" applyBorder="1" applyAlignment="1">
      <alignment vertical="center" wrapText="1"/>
    </xf>
    <xf numFmtId="0" fontId="13" fillId="0" borderId="122" xfId="4" applyFont="1" applyBorder="1" applyAlignment="1">
      <alignment vertical="center" wrapText="1"/>
    </xf>
    <xf numFmtId="0" fontId="13" fillId="0" borderId="66" xfId="4" applyFont="1" applyBorder="1" applyAlignment="1">
      <alignment horizontal="left" vertical="center" wrapText="1"/>
    </xf>
    <xf numFmtId="0" fontId="13" fillId="0" borderId="49" xfId="4" applyFont="1" applyBorder="1" applyAlignment="1">
      <alignment horizontal="left" vertical="center" wrapText="1"/>
    </xf>
    <xf numFmtId="0" fontId="13" fillId="0" borderId="50" xfId="4" applyFont="1" applyBorder="1" applyAlignment="1">
      <alignment horizontal="left" vertical="center" wrapText="1"/>
    </xf>
    <xf numFmtId="0" fontId="13" fillId="0" borderId="29" xfId="4" applyFont="1" applyBorder="1" applyAlignment="1">
      <alignment horizontal="left" vertical="center" wrapText="1"/>
    </xf>
    <xf numFmtId="0" fontId="13" fillId="0" borderId="30" xfId="4" applyFont="1" applyBorder="1" applyAlignment="1">
      <alignment horizontal="left" vertical="center" wrapText="1"/>
    </xf>
    <xf numFmtId="0" fontId="13" fillId="0" borderId="87" xfId="4" applyFont="1" applyBorder="1" applyAlignment="1">
      <alignment horizontal="left" vertical="center" wrapText="1"/>
    </xf>
    <xf numFmtId="0" fontId="13" fillId="0" borderId="72" xfId="4" applyFont="1" applyBorder="1" applyAlignment="1">
      <alignment vertical="center" wrapText="1"/>
    </xf>
    <xf numFmtId="0" fontId="13" fillId="0" borderId="117" xfId="4" applyFont="1" applyBorder="1" applyAlignment="1">
      <alignment horizontal="left" vertical="center" wrapText="1"/>
    </xf>
    <xf numFmtId="0" fontId="13" fillId="0" borderId="118" xfId="4" applyFont="1" applyBorder="1" applyAlignment="1">
      <alignment horizontal="left" vertical="center" wrapText="1"/>
    </xf>
    <xf numFmtId="0" fontId="13" fillId="0" borderId="13" xfId="4" applyFont="1" applyBorder="1" applyAlignment="1">
      <alignment horizontal="left" vertical="center" wrapText="1"/>
    </xf>
    <xf numFmtId="0" fontId="13" fillId="0" borderId="0" xfId="4" applyFont="1" applyBorder="1" applyAlignment="1">
      <alignment horizontal="left" vertical="center" wrapText="1"/>
    </xf>
    <xf numFmtId="0" fontId="13" fillId="0" borderId="11" xfId="4" applyFont="1" applyBorder="1" applyAlignment="1">
      <alignment horizontal="left" vertical="center" wrapText="1"/>
    </xf>
    <xf numFmtId="0" fontId="13" fillId="0" borderId="46" xfId="4" applyFont="1" applyBorder="1" applyAlignment="1">
      <alignment horizontal="left" vertical="center" wrapText="1"/>
    </xf>
    <xf numFmtId="0" fontId="13" fillId="0" borderId="1" xfId="4" applyFont="1" applyBorder="1" applyAlignment="1">
      <alignment horizontal="left" vertical="center" wrapText="1"/>
    </xf>
    <xf numFmtId="0" fontId="13" fillId="0" borderId="69" xfId="4" applyFont="1" applyBorder="1" applyAlignment="1">
      <alignment horizontal="left" vertical="center" wrapText="1"/>
    </xf>
    <xf numFmtId="0" fontId="13" fillId="0" borderId="73" xfId="4" applyFont="1" applyFill="1" applyBorder="1" applyAlignment="1">
      <alignment horizontal="left" vertical="center" wrapText="1"/>
    </xf>
  </cellXfs>
  <cellStyles count="42">
    <cellStyle name="Calc Currency (0)" xfId="6"/>
    <cellStyle name="Grey" xfId="7"/>
    <cellStyle name="Header1" xfId="8"/>
    <cellStyle name="Header2" xfId="9"/>
    <cellStyle name="Input [yellow]" xfId="10"/>
    <cellStyle name="Normal - Style1" xfId="11"/>
    <cellStyle name="Normal_#18-Internet" xfId="12"/>
    <cellStyle name="Percent [2]" xfId="13"/>
    <cellStyle name="パーセント 2" xfId="14"/>
    <cellStyle name="桁区切り 2" xfId="15"/>
    <cellStyle name="桁区切り 2 2" xfId="16"/>
    <cellStyle name="桁区切り 2 3" xfId="3"/>
    <cellStyle name="桁区切り 3" xfId="17"/>
    <cellStyle name="桁区切り 4" xfId="18"/>
    <cellStyle name="標準" xfId="0" builtinId="0"/>
    <cellStyle name="標準 10" xfId="19"/>
    <cellStyle name="標準 11" xfId="20"/>
    <cellStyle name="標準 11 2" xfId="1"/>
    <cellStyle name="標準 11 2 2" xfId="4"/>
    <cellStyle name="標準 12" xfId="21"/>
    <cellStyle name="標準 12 2" xfId="22"/>
    <cellStyle name="標準 13" xfId="23"/>
    <cellStyle name="標準 14" xfId="24"/>
    <cellStyle name="標準 15" xfId="25"/>
    <cellStyle name="標準 2" xfId="2"/>
    <cellStyle name="標準 2 2" xfId="5"/>
    <cellStyle name="標準 20" xfId="26"/>
    <cellStyle name="標準 21" xfId="27"/>
    <cellStyle name="標準 3" xfId="28"/>
    <cellStyle name="標準 3 2" xfId="29"/>
    <cellStyle name="標準 3 3" xfId="30"/>
    <cellStyle name="標準 4" xfId="31"/>
    <cellStyle name="標準 5" xfId="32"/>
    <cellStyle name="標準 5 2" xfId="33"/>
    <cellStyle name="標準 6" xfId="34"/>
    <cellStyle name="標準 6 2" xfId="35"/>
    <cellStyle name="標準 7" xfId="36"/>
    <cellStyle name="標準 8" xfId="37"/>
    <cellStyle name="標準 8 2" xfId="38"/>
    <cellStyle name="標準 9" xfId="39"/>
    <cellStyle name="標準KIKU" xfId="40"/>
    <cellStyle name="未定義"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74084</xdr:colOff>
      <xdr:row>59</xdr:row>
      <xdr:rowOff>63500</xdr:rowOff>
    </xdr:from>
    <xdr:to>
      <xdr:col>33</xdr:col>
      <xdr:colOff>260511</xdr:colOff>
      <xdr:row>60</xdr:row>
      <xdr:rowOff>279027</xdr:rowOff>
    </xdr:to>
    <xdr:sp macro="" textlink="">
      <xdr:nvSpPr>
        <xdr:cNvPr id="3" name="正方形/長方形 2"/>
        <xdr:cNvSpPr/>
      </xdr:nvSpPr>
      <xdr:spPr>
        <a:xfrm>
          <a:off x="1174751" y="14975417"/>
          <a:ext cx="8166260" cy="5647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05_&#12459;&#12522;&#12461;&#12517;&#12521;&#12512;&#20316;&#25104;&#12490;&#12499;/&#20196;&#21644;&#65298;&#24180;&#24230;/&#20462;&#27491;&#26908;&#35342;/&#20462;&#27491;&#20316;&#26989;&#29992;/&#12487;&#12472;&#12479;&#12523;&#12502;&#12483;&#12463;&#20462;&#27491;&#29992;/04&#12288;&#12459;&#12522;&#12461;&#12517;&#12521;&#12512;&#31561;&#20316;&#25104;&#20363;/&#12459;&#12522;&#12461;&#12517;&#12521;&#12512;&#31561;&#20316;&#25104;&#20363;&#65288;Excel&#29256;&#65289;/&#12467;&#12500;&#12540;03&#12304;&#21029;&#28155;&#65298;&#12305;&#35469;&#23450;&#27096;&#24335;&#12304;&#22522;&#30990;&#12467;&#12540;&#12473;&#12305;(29.10&#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05_&#12459;&#12522;&#12461;&#12517;&#12521;&#12512;&#20316;&#25104;&#12490;&#12499;/&#20196;&#21644;&#65298;&#24180;&#24230;/&#20462;&#27491;&#26908;&#35342;/&#20462;&#27491;&#20316;&#26989;&#29992;/&#12487;&#12472;&#12479;&#12523;&#12502;&#12483;&#12463;&#20462;&#27491;&#29992;/04&#12288;&#12459;&#12522;&#12461;&#12517;&#12521;&#12512;&#31561;&#20316;&#25104;&#20363;/&#12459;&#12522;&#12461;&#12517;&#12521;&#12512;&#31561;&#20316;&#25104;&#20363;&#65288;Excel&#29256;&#65289;/&#20445;&#32946;&#22763;&#31185;&#65288;&#31119;&#382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05_&#12459;&#12522;&#12461;&#12517;&#12521;&#12512;&#20316;&#25104;&#12490;&#12499;/&#20196;&#21644;&#65298;&#24180;&#24230;/&#20462;&#27491;&#26908;&#35342;/&#20462;&#27491;&#20316;&#26989;&#29992;/&#12487;&#12472;&#12479;&#12523;&#12502;&#12483;&#12463;&#20462;&#27491;&#29992;/04&#12288;&#12459;&#12522;&#12461;&#12517;&#12521;&#12512;&#31561;&#20316;&#25104;&#20363;/&#12459;&#12522;&#12461;&#12517;&#12521;&#12512;&#31561;&#20316;&#25104;&#20363;&#65288;Excel&#29256;&#65289;/&#20462;&#27491;&#29256;_&#20445;&#32946;&#22763;&#3118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sheetData sheetId="1">
        <row r="11">
          <cell r="L11">
            <v>0</v>
          </cell>
        </row>
      </sheetData>
      <sheetData sheetId="2"/>
      <sheetData sheetId="3"/>
      <sheetData sheetId="4"/>
      <sheetData sheetId="5">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3か月）"/>
      <sheetName val="様式5 (2か月)"/>
      <sheetName val="様式12"/>
      <sheetName val="様式13の１（2か月）"/>
      <sheetName val="様式13の２(自己評価)（2か月）"/>
      <sheetName val="登録用"/>
    </sheetNames>
    <sheetDataSet>
      <sheetData sheetId="0">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row r="8">
          <cell r="F8" t="str">
            <v>保育士科（職場復帰）</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2か月)"/>
      <sheetName val="様式12"/>
      <sheetName val="様式13の１（2か月）"/>
      <sheetName val="様式13の２(自己評価)（2か月）"/>
      <sheetName val="様式5（3か月）"/>
      <sheetName val="様式13の１"/>
      <sheetName val="様式13の２(自己評価)"/>
      <sheetName val="登録用"/>
    </sheetNames>
    <sheetDataSet>
      <sheetData sheetId="0"/>
      <sheetData sheetId="1"/>
      <sheetData sheetId="2"/>
      <sheetData sheetId="3"/>
      <sheetData sheetId="4">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68"/>
  <sheetViews>
    <sheetView tabSelected="1" view="pageBreakPreview" topLeftCell="A52" zoomScaleNormal="100" zoomScaleSheetLayoutView="100" workbookViewId="0"/>
  </sheetViews>
  <sheetFormatPr defaultColWidth="2.875" defaultRowHeight="18" customHeight="1"/>
  <cols>
    <col min="1" max="37" width="3.625" style="1" customWidth="1"/>
    <col min="38" max="38" width="18.375" style="9" bestFit="1" customWidth="1"/>
    <col min="39" max="40" width="30.625" style="1" customWidth="1"/>
    <col min="41" max="41" width="10.25" style="1" hidden="1" customWidth="1"/>
    <col min="42" max="16384" width="2.875" style="1"/>
  </cols>
  <sheetData>
    <row r="1" spans="1:41" ht="17.25">
      <c r="A1" s="164"/>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3"/>
      <c r="AB1" s="165"/>
      <c r="AC1" s="13"/>
      <c r="AD1" s="13"/>
      <c r="AE1" s="13"/>
      <c r="AF1" s="13"/>
      <c r="AG1" s="13"/>
      <c r="AH1" s="13"/>
      <c r="AI1" s="2"/>
      <c r="AJ1" s="3"/>
      <c r="AK1" s="4" t="s">
        <v>0</v>
      </c>
      <c r="AL1" s="5"/>
      <c r="AO1" s="6" t="s">
        <v>1</v>
      </c>
    </row>
    <row r="2" spans="1:41" ht="20.100000000000001" customHeight="1">
      <c r="A2" s="166" t="s">
        <v>391</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7"/>
      <c r="AO2" s="6" t="s">
        <v>2</v>
      </c>
    </row>
    <row r="3" spans="1:41" ht="18" customHeight="1">
      <c r="A3" s="167" t="s">
        <v>3</v>
      </c>
      <c r="B3" s="167"/>
      <c r="C3" s="167"/>
      <c r="D3" s="167"/>
      <c r="E3" s="167"/>
      <c r="F3" s="168"/>
      <c r="G3" s="168"/>
      <c r="H3" s="168"/>
      <c r="I3" s="168"/>
      <c r="J3" s="168"/>
      <c r="K3" s="168"/>
      <c r="L3" s="168"/>
      <c r="M3" s="168"/>
      <c r="N3" s="168"/>
      <c r="O3" s="168"/>
      <c r="P3" s="168"/>
      <c r="Q3" s="168"/>
      <c r="R3" s="168"/>
      <c r="S3" s="8"/>
      <c r="T3" s="8"/>
      <c r="U3" s="8"/>
      <c r="V3" s="8"/>
      <c r="W3" s="8"/>
      <c r="X3" s="8"/>
      <c r="Y3" s="43"/>
      <c r="Z3" s="43"/>
      <c r="AA3" s="43"/>
      <c r="AB3" s="43"/>
      <c r="AC3" s="13"/>
      <c r="AD3" s="13"/>
      <c r="AE3" s="13"/>
      <c r="AF3" s="13"/>
      <c r="AG3" s="13"/>
      <c r="AH3" s="13"/>
      <c r="AI3" s="13"/>
      <c r="AJ3" s="13"/>
      <c r="AK3" s="13"/>
      <c r="AL3" s="7"/>
      <c r="AO3" s="6" t="s">
        <v>2</v>
      </c>
    </row>
    <row r="4" spans="1:41" ht="15" customHeight="1" thickBot="1">
      <c r="A4" s="151"/>
      <c r="B4" s="151"/>
      <c r="C4" s="151"/>
      <c r="D4" s="151"/>
      <c r="E4" s="151"/>
      <c r="F4" s="43"/>
      <c r="G4" s="43"/>
      <c r="H4" s="43"/>
      <c r="I4" s="43"/>
      <c r="J4" s="43"/>
      <c r="K4" s="43"/>
      <c r="L4" s="43"/>
      <c r="M4" s="43"/>
      <c r="N4" s="43"/>
      <c r="O4" s="43"/>
      <c r="P4" s="43"/>
      <c r="Q4" s="43"/>
      <c r="R4" s="43"/>
      <c r="S4" s="43"/>
      <c r="T4" s="43"/>
      <c r="U4" s="43"/>
      <c r="V4" s="43"/>
      <c r="W4" s="43"/>
      <c r="X4" s="43"/>
      <c r="Y4" s="43"/>
      <c r="Z4" s="43"/>
      <c r="AA4" s="43"/>
      <c r="AB4" s="43"/>
      <c r="AC4" s="13"/>
      <c r="AD4" s="13"/>
      <c r="AE4" s="13"/>
      <c r="AF4" s="13"/>
      <c r="AG4" s="13"/>
      <c r="AH4" s="13"/>
      <c r="AI4" s="13"/>
      <c r="AJ4" s="13"/>
      <c r="AK4" s="13"/>
      <c r="AO4" s="6" t="s">
        <v>4</v>
      </c>
    </row>
    <row r="5" spans="1:41" ht="15" customHeight="1">
      <c r="A5" s="206" t="s">
        <v>5</v>
      </c>
      <c r="B5" s="207"/>
      <c r="C5" s="207"/>
      <c r="D5" s="207"/>
      <c r="E5" s="207"/>
      <c r="F5" s="10" t="s">
        <v>6</v>
      </c>
      <c r="G5" s="169" t="s">
        <v>7</v>
      </c>
      <c r="H5" s="170"/>
      <c r="I5" s="170"/>
      <c r="J5" s="170"/>
      <c r="K5" s="157" t="s">
        <v>8</v>
      </c>
      <c r="L5" s="171" t="s">
        <v>393</v>
      </c>
      <c r="M5" s="171"/>
      <c r="N5" s="171"/>
      <c r="O5" s="171"/>
      <c r="P5" s="171"/>
      <c r="Q5" s="171"/>
      <c r="R5" s="171"/>
      <c r="S5" s="171"/>
      <c r="T5" s="171"/>
      <c r="U5" s="150" t="s">
        <v>9</v>
      </c>
      <c r="V5" s="11"/>
      <c r="W5" s="156"/>
      <c r="X5" s="156"/>
      <c r="Y5" s="172" t="s">
        <v>10</v>
      </c>
      <c r="Z5" s="173"/>
      <c r="AA5" s="173"/>
      <c r="AB5" s="173"/>
      <c r="AC5" s="173"/>
      <c r="AD5" s="173"/>
      <c r="AE5" s="173"/>
      <c r="AF5" s="173"/>
      <c r="AG5" s="173"/>
      <c r="AH5" s="173"/>
      <c r="AI5" s="173"/>
      <c r="AJ5" s="173"/>
      <c r="AK5" s="174"/>
      <c r="AL5" s="12"/>
      <c r="AM5" s="13"/>
      <c r="AO5" s="6" t="s">
        <v>393</v>
      </c>
    </row>
    <row r="6" spans="1:41" ht="15" customHeight="1" thickBot="1">
      <c r="A6" s="208"/>
      <c r="B6" s="209"/>
      <c r="C6" s="209"/>
      <c r="D6" s="209"/>
      <c r="E6" s="209"/>
      <c r="F6" s="14"/>
      <c r="G6" s="178" t="s">
        <v>11</v>
      </c>
      <c r="H6" s="179"/>
      <c r="I6" s="179"/>
      <c r="J6" s="179"/>
      <c r="K6" s="158" t="s">
        <v>8</v>
      </c>
      <c r="L6" s="180"/>
      <c r="M6" s="180"/>
      <c r="N6" s="180"/>
      <c r="O6" s="180"/>
      <c r="P6" s="180"/>
      <c r="Q6" s="180"/>
      <c r="R6" s="180"/>
      <c r="S6" s="180"/>
      <c r="T6" s="180"/>
      <c r="U6" s="151" t="s">
        <v>9</v>
      </c>
      <c r="V6" s="151"/>
      <c r="W6" s="151"/>
      <c r="X6" s="151"/>
      <c r="Y6" s="175"/>
      <c r="Z6" s="176"/>
      <c r="AA6" s="176"/>
      <c r="AB6" s="176"/>
      <c r="AC6" s="176"/>
      <c r="AD6" s="176"/>
      <c r="AE6" s="176"/>
      <c r="AF6" s="176"/>
      <c r="AG6" s="176"/>
      <c r="AH6" s="176"/>
      <c r="AI6" s="176"/>
      <c r="AJ6" s="176"/>
      <c r="AK6" s="177"/>
      <c r="AL6" s="12"/>
      <c r="AM6" s="13"/>
      <c r="AO6" s="6" t="s">
        <v>12</v>
      </c>
    </row>
    <row r="7" spans="1:41" ht="24" customHeight="1" thickBot="1">
      <c r="A7" s="210"/>
      <c r="B7" s="211"/>
      <c r="C7" s="211"/>
      <c r="D7" s="211"/>
      <c r="E7" s="211"/>
      <c r="F7" s="15" t="s">
        <v>6</v>
      </c>
      <c r="G7" s="212" t="s">
        <v>13</v>
      </c>
      <c r="H7" s="213"/>
      <c r="I7" s="213"/>
      <c r="J7" s="213"/>
      <c r="K7" s="213"/>
      <c r="L7" s="214"/>
      <c r="M7" s="15"/>
      <c r="N7" s="181" t="s">
        <v>14</v>
      </c>
      <c r="O7" s="182"/>
      <c r="P7" s="182"/>
      <c r="Q7" s="182"/>
      <c r="R7" s="183"/>
      <c r="S7" s="15"/>
      <c r="T7" s="181" t="s">
        <v>15</v>
      </c>
      <c r="U7" s="182"/>
      <c r="V7" s="182"/>
      <c r="W7" s="182"/>
      <c r="X7" s="184"/>
      <c r="Y7" s="185" t="s">
        <v>266</v>
      </c>
      <c r="Z7" s="173"/>
      <c r="AA7" s="173"/>
      <c r="AB7" s="173"/>
      <c r="AC7" s="173"/>
      <c r="AD7" s="173"/>
      <c r="AE7" s="173"/>
      <c r="AF7" s="173"/>
      <c r="AG7" s="173"/>
      <c r="AH7" s="173"/>
      <c r="AI7" s="173"/>
      <c r="AJ7" s="173"/>
      <c r="AK7" s="174"/>
      <c r="AL7" s="192" t="str">
        <f>LEN(Y7)&amp;" 文字(最大100文字)"</f>
        <v>8 文字(最大100文字)</v>
      </c>
      <c r="AM7" s="13"/>
      <c r="AO7" s="6" t="s">
        <v>16</v>
      </c>
    </row>
    <row r="8" spans="1:41" ht="18" customHeight="1">
      <c r="A8" s="193" t="s">
        <v>17</v>
      </c>
      <c r="B8" s="194"/>
      <c r="C8" s="194"/>
      <c r="D8" s="194"/>
      <c r="E8" s="194"/>
      <c r="F8" s="197" t="s">
        <v>265</v>
      </c>
      <c r="G8" s="197"/>
      <c r="H8" s="197"/>
      <c r="I8" s="197"/>
      <c r="J8" s="197"/>
      <c r="K8" s="197"/>
      <c r="L8" s="197"/>
      <c r="M8" s="197"/>
      <c r="N8" s="197"/>
      <c r="O8" s="197"/>
      <c r="P8" s="197"/>
      <c r="Q8" s="197"/>
      <c r="R8" s="197"/>
      <c r="S8" s="197"/>
      <c r="T8" s="197"/>
      <c r="U8" s="197"/>
      <c r="V8" s="197"/>
      <c r="W8" s="197"/>
      <c r="X8" s="198"/>
      <c r="Y8" s="186"/>
      <c r="Z8" s="187"/>
      <c r="AA8" s="187"/>
      <c r="AB8" s="187"/>
      <c r="AC8" s="187"/>
      <c r="AD8" s="187"/>
      <c r="AE8" s="187"/>
      <c r="AF8" s="187"/>
      <c r="AG8" s="187"/>
      <c r="AH8" s="187"/>
      <c r="AI8" s="187"/>
      <c r="AJ8" s="187"/>
      <c r="AK8" s="188"/>
      <c r="AL8" s="192"/>
      <c r="AM8" s="13"/>
      <c r="AO8" s="6" t="s">
        <v>18</v>
      </c>
    </row>
    <row r="9" spans="1:41" ht="12" customHeight="1" thickBot="1">
      <c r="A9" s="195"/>
      <c r="B9" s="196"/>
      <c r="C9" s="196"/>
      <c r="D9" s="196"/>
      <c r="E9" s="196"/>
      <c r="F9" s="16"/>
      <c r="G9" s="17"/>
      <c r="H9" s="17"/>
      <c r="I9" s="17"/>
      <c r="J9" s="17"/>
      <c r="K9" s="17"/>
      <c r="L9" s="17"/>
      <c r="M9" s="17"/>
      <c r="N9" s="17"/>
      <c r="O9" s="17"/>
      <c r="P9" s="17"/>
      <c r="Q9" s="17"/>
      <c r="R9" s="17"/>
      <c r="S9" s="17"/>
      <c r="T9" s="17"/>
      <c r="U9" s="17"/>
      <c r="V9" s="17"/>
      <c r="W9" s="17"/>
      <c r="X9" s="18" t="s">
        <v>19</v>
      </c>
      <c r="Y9" s="186"/>
      <c r="Z9" s="187"/>
      <c r="AA9" s="187"/>
      <c r="AB9" s="187"/>
      <c r="AC9" s="187"/>
      <c r="AD9" s="187"/>
      <c r="AE9" s="187"/>
      <c r="AF9" s="187"/>
      <c r="AG9" s="187"/>
      <c r="AH9" s="187"/>
      <c r="AI9" s="187"/>
      <c r="AJ9" s="187"/>
      <c r="AK9" s="188"/>
      <c r="AL9" s="192"/>
      <c r="AM9" s="13"/>
      <c r="AO9" s="6" t="s">
        <v>20</v>
      </c>
    </row>
    <row r="10" spans="1:41" ht="20.25" customHeight="1" thickBot="1">
      <c r="A10" s="199" t="s">
        <v>21</v>
      </c>
      <c r="B10" s="200"/>
      <c r="C10" s="200"/>
      <c r="D10" s="200"/>
      <c r="E10" s="200"/>
      <c r="F10" s="201" t="s">
        <v>394</v>
      </c>
      <c r="G10" s="202"/>
      <c r="H10" s="202"/>
      <c r="I10" s="202"/>
      <c r="J10" s="202"/>
      <c r="K10" s="202"/>
      <c r="L10" s="19" t="s">
        <v>22</v>
      </c>
      <c r="M10" s="202" t="s">
        <v>394</v>
      </c>
      <c r="N10" s="202"/>
      <c r="O10" s="202"/>
      <c r="P10" s="202"/>
      <c r="Q10" s="202"/>
      <c r="R10" s="202"/>
      <c r="S10" s="149"/>
      <c r="T10" s="149"/>
      <c r="U10" s="19"/>
      <c r="V10" s="19"/>
      <c r="W10" s="19"/>
      <c r="X10" s="20"/>
      <c r="Y10" s="186"/>
      <c r="Z10" s="187"/>
      <c r="AA10" s="187"/>
      <c r="AB10" s="187"/>
      <c r="AC10" s="187"/>
      <c r="AD10" s="187"/>
      <c r="AE10" s="187"/>
      <c r="AF10" s="187"/>
      <c r="AG10" s="187"/>
      <c r="AH10" s="187"/>
      <c r="AI10" s="187"/>
      <c r="AJ10" s="187"/>
      <c r="AK10" s="188"/>
      <c r="AL10" s="192"/>
      <c r="AM10" s="13"/>
      <c r="AO10" s="6" t="s">
        <v>23</v>
      </c>
    </row>
    <row r="11" spans="1:41" ht="24" customHeight="1" thickBot="1">
      <c r="A11" s="199" t="s">
        <v>24</v>
      </c>
      <c r="B11" s="203"/>
      <c r="C11" s="203"/>
      <c r="D11" s="203"/>
      <c r="E11" s="203"/>
      <c r="F11" s="201" t="s">
        <v>394</v>
      </c>
      <c r="G11" s="202"/>
      <c r="H11" s="202"/>
      <c r="I11" s="202"/>
      <c r="J11" s="202"/>
      <c r="K11" s="202"/>
      <c r="L11" s="204"/>
      <c r="M11" s="204"/>
      <c r="N11" s="204"/>
      <c r="O11" s="204"/>
      <c r="P11" s="204"/>
      <c r="Q11" s="204"/>
      <c r="R11" s="204"/>
      <c r="S11" s="204"/>
      <c r="T11" s="204"/>
      <c r="U11" s="204"/>
      <c r="V11" s="204"/>
      <c r="W11" s="204"/>
      <c r="X11" s="205"/>
      <c r="Y11" s="189"/>
      <c r="Z11" s="190"/>
      <c r="AA11" s="190"/>
      <c r="AB11" s="190"/>
      <c r="AC11" s="190"/>
      <c r="AD11" s="190"/>
      <c r="AE11" s="190"/>
      <c r="AF11" s="190"/>
      <c r="AG11" s="190"/>
      <c r="AH11" s="190"/>
      <c r="AI11" s="190"/>
      <c r="AJ11" s="190"/>
      <c r="AK11" s="191"/>
      <c r="AL11" s="192"/>
      <c r="AM11" s="13"/>
      <c r="AO11" s="6" t="s">
        <v>25</v>
      </c>
    </row>
    <row r="12" spans="1:41" ht="20.25" customHeight="1" thickBot="1">
      <c r="A12" s="199" t="s">
        <v>26</v>
      </c>
      <c r="B12" s="203"/>
      <c r="C12" s="203"/>
      <c r="D12" s="203"/>
      <c r="E12" s="215"/>
      <c r="F12" s="15" t="s">
        <v>6</v>
      </c>
      <c r="G12" s="216" t="s">
        <v>27</v>
      </c>
      <c r="H12" s="217"/>
      <c r="I12" s="217"/>
      <c r="J12" s="217"/>
      <c r="K12" s="218"/>
      <c r="L12" s="15" t="s">
        <v>6</v>
      </c>
      <c r="M12" s="216" t="s">
        <v>28</v>
      </c>
      <c r="N12" s="217"/>
      <c r="O12" s="217"/>
      <c r="P12" s="217"/>
      <c r="Q12" s="218"/>
      <c r="R12" s="15"/>
      <c r="S12" s="219" t="s">
        <v>29</v>
      </c>
      <c r="T12" s="220"/>
      <c r="U12" s="220"/>
      <c r="V12" s="221"/>
      <c r="W12" s="221"/>
      <c r="X12" s="221"/>
      <c r="Y12" s="221"/>
      <c r="Z12" s="221"/>
      <c r="AA12" s="221"/>
      <c r="AB12" s="221"/>
      <c r="AC12" s="221"/>
      <c r="AD12" s="221"/>
      <c r="AE12" s="221"/>
      <c r="AF12" s="221"/>
      <c r="AG12" s="154" t="s">
        <v>9</v>
      </c>
      <c r="AH12" s="21"/>
      <c r="AI12" s="21"/>
      <c r="AJ12" s="21"/>
      <c r="AK12" s="22"/>
      <c r="AL12" s="23"/>
      <c r="AM12" s="13"/>
      <c r="AO12" s="6" t="s">
        <v>30</v>
      </c>
    </row>
    <row r="13" spans="1:41" ht="20.25" customHeight="1" thickBot="1">
      <c r="A13" s="225" t="s">
        <v>31</v>
      </c>
      <c r="B13" s="204"/>
      <c r="C13" s="204"/>
      <c r="D13" s="204"/>
      <c r="E13" s="226"/>
      <c r="F13" s="201" t="s">
        <v>394</v>
      </c>
      <c r="G13" s="202"/>
      <c r="H13" s="202"/>
      <c r="I13" s="202"/>
      <c r="J13" s="202"/>
      <c r="K13" s="202"/>
      <c r="L13" s="149"/>
      <c r="M13" s="221"/>
      <c r="N13" s="221"/>
      <c r="O13" s="221"/>
      <c r="P13" s="221"/>
      <c r="Q13" s="221"/>
      <c r="R13" s="221"/>
      <c r="S13" s="221"/>
      <c r="T13" s="221"/>
      <c r="U13" s="221"/>
      <c r="V13" s="221"/>
      <c r="W13" s="221"/>
      <c r="X13" s="221"/>
      <c r="Y13" s="153"/>
      <c r="Z13" s="153"/>
      <c r="AA13" s="153"/>
      <c r="AB13" s="153"/>
      <c r="AC13" s="21"/>
      <c r="AD13" s="21"/>
      <c r="AE13" s="21"/>
      <c r="AF13" s="21"/>
      <c r="AG13" s="21"/>
      <c r="AH13" s="21"/>
      <c r="AI13" s="21"/>
      <c r="AJ13" s="21"/>
      <c r="AK13" s="22"/>
      <c r="AL13" s="23"/>
      <c r="AM13" s="13"/>
      <c r="AO13" s="6" t="s">
        <v>32</v>
      </c>
    </row>
    <row r="14" spans="1:41" ht="20.25" customHeight="1" thickBot="1">
      <c r="A14" s="227" t="s">
        <v>33</v>
      </c>
      <c r="B14" s="223"/>
      <c r="C14" s="223"/>
      <c r="D14" s="223"/>
      <c r="E14" s="223"/>
      <c r="F14" s="201" t="s">
        <v>394</v>
      </c>
      <c r="G14" s="202"/>
      <c r="H14" s="202"/>
      <c r="I14" s="202"/>
      <c r="J14" s="202"/>
      <c r="K14" s="202"/>
      <c r="L14" s="19" t="s">
        <v>22</v>
      </c>
      <c r="M14" s="202" t="s">
        <v>394</v>
      </c>
      <c r="N14" s="202"/>
      <c r="O14" s="202"/>
      <c r="P14" s="202"/>
      <c r="Q14" s="202"/>
      <c r="R14" s="202"/>
      <c r="S14" s="19"/>
      <c r="T14" s="24" t="s">
        <v>34</v>
      </c>
      <c r="U14" s="153">
        <v>2</v>
      </c>
      <c r="V14" s="221" t="s">
        <v>35</v>
      </c>
      <c r="W14" s="221"/>
      <c r="X14" s="19"/>
      <c r="Y14" s="21"/>
      <c r="Z14" s="13"/>
      <c r="AA14" s="13"/>
      <c r="AB14" s="13"/>
      <c r="AC14" s="221" t="s">
        <v>36</v>
      </c>
      <c r="AD14" s="221"/>
      <c r="AE14" s="221"/>
      <c r="AF14" s="222"/>
      <c r="AG14" s="222"/>
      <c r="AH14" s="221" t="s">
        <v>37</v>
      </c>
      <c r="AI14" s="221"/>
      <c r="AJ14" s="21"/>
      <c r="AK14" s="22"/>
      <c r="AL14" s="23"/>
      <c r="AM14" s="13"/>
      <c r="AO14" s="6" t="s">
        <v>38</v>
      </c>
    </row>
    <row r="15" spans="1:41" ht="20.25" customHeight="1" thickBot="1">
      <c r="A15" s="199" t="s">
        <v>39</v>
      </c>
      <c r="B15" s="203"/>
      <c r="C15" s="203"/>
      <c r="D15" s="203"/>
      <c r="E15" s="203"/>
      <c r="F15" s="25"/>
      <c r="G15" s="153"/>
      <c r="H15" s="153" t="s">
        <v>40</v>
      </c>
      <c r="I15" s="26"/>
      <c r="J15" s="153" t="s">
        <v>41</v>
      </c>
      <c r="K15" s="155" t="s">
        <v>42</v>
      </c>
      <c r="L15" s="153"/>
      <c r="M15" s="153" t="s">
        <v>40</v>
      </c>
      <c r="N15" s="26"/>
      <c r="O15" s="153" t="s">
        <v>41</v>
      </c>
      <c r="P15" s="21"/>
      <c r="Q15" s="21"/>
      <c r="R15" s="25"/>
      <c r="S15" s="25"/>
      <c r="T15" s="25"/>
      <c r="U15" s="155"/>
      <c r="V15" s="155"/>
      <c r="W15" s="155"/>
      <c r="X15" s="155"/>
      <c r="Y15" s="215" t="s">
        <v>43</v>
      </c>
      <c r="Z15" s="223"/>
      <c r="AA15" s="224"/>
      <c r="AB15" s="215"/>
      <c r="AC15" s="223"/>
      <c r="AD15" s="223"/>
      <c r="AE15" s="21" t="s">
        <v>44</v>
      </c>
      <c r="AF15" s="21"/>
      <c r="AG15" s="21"/>
      <c r="AH15" s="21"/>
      <c r="AI15" s="21"/>
      <c r="AJ15" s="21"/>
      <c r="AK15" s="22"/>
      <c r="AL15" s="23"/>
      <c r="AM15" s="13"/>
      <c r="AO15" s="6" t="s">
        <v>45</v>
      </c>
    </row>
    <row r="16" spans="1:41" ht="26.25" customHeight="1" thickBot="1">
      <c r="A16" s="228" t="s">
        <v>46</v>
      </c>
      <c r="B16" s="229"/>
      <c r="C16" s="229"/>
      <c r="D16" s="229"/>
      <c r="E16" s="230"/>
      <c r="F16" s="231" t="s">
        <v>350</v>
      </c>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3"/>
      <c r="AL16" s="27"/>
      <c r="AM16" s="13"/>
      <c r="AO16" s="6" t="s">
        <v>47</v>
      </c>
    </row>
    <row r="17" spans="1:41" ht="15" customHeight="1">
      <c r="A17" s="172" t="s">
        <v>354</v>
      </c>
      <c r="B17" s="173"/>
      <c r="C17" s="173"/>
      <c r="D17" s="173"/>
      <c r="E17" s="173"/>
      <c r="F17" s="28"/>
      <c r="G17" s="235" t="s">
        <v>48</v>
      </c>
      <c r="H17" s="235"/>
      <c r="I17" s="235"/>
      <c r="J17" s="235"/>
      <c r="K17" s="235"/>
      <c r="L17" s="28"/>
      <c r="M17" s="235" t="s">
        <v>49</v>
      </c>
      <c r="N17" s="235"/>
      <c r="O17" s="235"/>
      <c r="P17" s="235"/>
      <c r="Q17" s="235"/>
      <c r="R17" s="235"/>
      <c r="S17" s="235"/>
      <c r="T17" s="28"/>
      <c r="U17" s="236" t="s">
        <v>50</v>
      </c>
      <c r="V17" s="236"/>
      <c r="W17" s="236"/>
      <c r="X17" s="236"/>
      <c r="Y17" s="236"/>
      <c r="Z17" s="236"/>
      <c r="AA17" s="28"/>
      <c r="AB17" s="236" t="s">
        <v>51</v>
      </c>
      <c r="AC17" s="236"/>
      <c r="AD17" s="236"/>
      <c r="AE17" s="236"/>
      <c r="AF17" s="236"/>
      <c r="AG17" s="236"/>
      <c r="AH17" s="150"/>
      <c r="AI17" s="150"/>
      <c r="AJ17" s="11"/>
      <c r="AK17" s="29"/>
      <c r="AL17" s="23"/>
      <c r="AM17" s="13"/>
      <c r="AO17" s="6" t="s">
        <v>52</v>
      </c>
    </row>
    <row r="18" spans="1:41" ht="15" customHeight="1" thickBot="1">
      <c r="A18" s="234"/>
      <c r="B18" s="190"/>
      <c r="C18" s="190"/>
      <c r="D18" s="190"/>
      <c r="E18" s="190"/>
      <c r="F18" s="30"/>
      <c r="G18" s="237" t="s">
        <v>53</v>
      </c>
      <c r="H18" s="237"/>
      <c r="I18" s="237"/>
      <c r="J18" s="237"/>
      <c r="K18" s="237"/>
      <c r="L18" s="30"/>
      <c r="M18" s="238" t="s">
        <v>54</v>
      </c>
      <c r="N18" s="238"/>
      <c r="O18" s="238"/>
      <c r="P18" s="238"/>
      <c r="Q18" s="238"/>
      <c r="R18" s="238"/>
      <c r="S18" s="238"/>
      <c r="T18" s="30"/>
      <c r="U18" s="31" t="s">
        <v>55</v>
      </c>
      <c r="V18" s="32"/>
      <c r="W18" s="33" t="s">
        <v>8</v>
      </c>
      <c r="X18" s="239"/>
      <c r="Y18" s="239"/>
      <c r="Z18" s="239"/>
      <c r="AA18" s="239"/>
      <c r="AB18" s="239"/>
      <c r="AC18" s="239"/>
      <c r="AD18" s="239"/>
      <c r="AE18" s="239"/>
      <c r="AF18" s="239"/>
      <c r="AG18" s="239"/>
      <c r="AH18" s="152" t="s">
        <v>56</v>
      </c>
      <c r="AI18" s="34"/>
      <c r="AJ18" s="32"/>
      <c r="AK18" s="35"/>
      <c r="AL18" s="23"/>
      <c r="AM18" s="13"/>
      <c r="AO18" s="6" t="s">
        <v>57</v>
      </c>
    </row>
    <row r="19" spans="1:41" ht="35.1" customHeight="1" thickBot="1">
      <c r="A19" s="242" t="s">
        <v>58</v>
      </c>
      <c r="B19" s="243"/>
      <c r="C19" s="243"/>
      <c r="D19" s="243"/>
      <c r="E19" s="243"/>
      <c r="F19" s="244" t="s">
        <v>279</v>
      </c>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6"/>
      <c r="AL19" s="36" t="str">
        <f t="shared" ref="AL19" si="0">LEN(F19)&amp;" 文字(最大200文字)"</f>
        <v>69 文字(最大200文字)</v>
      </c>
      <c r="AM19" s="37" t="s">
        <v>59</v>
      </c>
      <c r="AN19" s="38" t="s">
        <v>60</v>
      </c>
      <c r="AO19" s="6" t="s">
        <v>61</v>
      </c>
    </row>
    <row r="20" spans="1:41" ht="15" customHeight="1">
      <c r="A20" s="172" t="s">
        <v>62</v>
      </c>
      <c r="B20" s="173"/>
      <c r="C20" s="173"/>
      <c r="D20" s="173"/>
      <c r="E20" s="173"/>
      <c r="F20" s="207" t="s">
        <v>63</v>
      </c>
      <c r="G20" s="207"/>
      <c r="H20" s="248"/>
      <c r="I20" s="248"/>
      <c r="J20" s="248"/>
      <c r="K20" s="248"/>
      <c r="L20" s="248"/>
      <c r="M20" s="248"/>
      <c r="N20" s="248"/>
      <c r="O20" s="248"/>
      <c r="P20" s="248"/>
      <c r="Q20" s="248"/>
      <c r="R20" s="248"/>
      <c r="S20" s="248"/>
      <c r="T20" s="248"/>
      <c r="U20" s="249" t="s">
        <v>64</v>
      </c>
      <c r="V20" s="249"/>
      <c r="W20" s="249"/>
      <c r="X20" s="249"/>
      <c r="Y20" s="248"/>
      <c r="Z20" s="248"/>
      <c r="AA20" s="248"/>
      <c r="AB20" s="248"/>
      <c r="AC20" s="248"/>
      <c r="AD20" s="248"/>
      <c r="AE20" s="248"/>
      <c r="AF20" s="248"/>
      <c r="AG20" s="157" t="s">
        <v>56</v>
      </c>
      <c r="AH20" s="39"/>
      <c r="AI20" s="40" t="s">
        <v>65</v>
      </c>
      <c r="AJ20" s="11"/>
      <c r="AK20" s="29"/>
      <c r="AL20" s="254" t="str">
        <f>LEN(AN20)&amp;" 文字(最大100文字)"</f>
        <v>0 文字(最大100文字)</v>
      </c>
      <c r="AM20" s="41" t="str">
        <f t="shared" ref="AM20:AM24" si="1">IF(H20="","",IF(AH20="✔",DBCS(CONCATENATE(H20,"　",Y20,"（任意）")),DBCS(CONCATENATE(H20,"　",Y20))))</f>
        <v/>
      </c>
      <c r="AN20" s="255" t="str">
        <f>SUBSTITUTE(TRIM(CONCATENATE(AM20," ",AM21," ",AM22," ",AM23," ",AM24))," ","、")</f>
        <v/>
      </c>
      <c r="AO20" s="6" t="s">
        <v>66</v>
      </c>
    </row>
    <row r="21" spans="1:41" ht="15" customHeight="1">
      <c r="A21" s="247"/>
      <c r="B21" s="187"/>
      <c r="C21" s="187"/>
      <c r="D21" s="187"/>
      <c r="E21" s="187"/>
      <c r="F21" s="209" t="s">
        <v>63</v>
      </c>
      <c r="G21" s="209"/>
      <c r="H21" s="250"/>
      <c r="I21" s="250"/>
      <c r="J21" s="250"/>
      <c r="K21" s="250"/>
      <c r="L21" s="250"/>
      <c r="M21" s="250"/>
      <c r="N21" s="250"/>
      <c r="O21" s="250"/>
      <c r="P21" s="250"/>
      <c r="Q21" s="250"/>
      <c r="R21" s="250"/>
      <c r="S21" s="250"/>
      <c r="T21" s="250"/>
      <c r="U21" s="251" t="s">
        <v>64</v>
      </c>
      <c r="V21" s="251"/>
      <c r="W21" s="251"/>
      <c r="X21" s="251"/>
      <c r="Y21" s="250"/>
      <c r="Z21" s="250"/>
      <c r="AA21" s="250"/>
      <c r="AB21" s="250"/>
      <c r="AC21" s="250"/>
      <c r="AD21" s="250"/>
      <c r="AE21" s="250"/>
      <c r="AF21" s="250"/>
      <c r="AG21" s="158" t="s">
        <v>56</v>
      </c>
      <c r="AH21" s="42"/>
      <c r="AI21" s="43" t="s">
        <v>65</v>
      </c>
      <c r="AJ21" s="44"/>
      <c r="AK21" s="45"/>
      <c r="AL21" s="254"/>
      <c r="AM21" s="46" t="str">
        <f t="shared" si="1"/>
        <v/>
      </c>
      <c r="AN21" s="256"/>
    </row>
    <row r="22" spans="1:41" ht="15" customHeight="1">
      <c r="A22" s="247"/>
      <c r="B22" s="187"/>
      <c r="C22" s="187"/>
      <c r="D22" s="187"/>
      <c r="E22" s="187"/>
      <c r="F22" s="209" t="s">
        <v>63</v>
      </c>
      <c r="G22" s="209"/>
      <c r="H22" s="250"/>
      <c r="I22" s="250"/>
      <c r="J22" s="250"/>
      <c r="K22" s="250"/>
      <c r="L22" s="250"/>
      <c r="M22" s="250"/>
      <c r="N22" s="250"/>
      <c r="O22" s="250"/>
      <c r="P22" s="250"/>
      <c r="Q22" s="250"/>
      <c r="R22" s="250"/>
      <c r="S22" s="250"/>
      <c r="T22" s="250"/>
      <c r="U22" s="251" t="s">
        <v>64</v>
      </c>
      <c r="V22" s="251"/>
      <c r="W22" s="251"/>
      <c r="X22" s="251"/>
      <c r="Y22" s="250"/>
      <c r="Z22" s="250"/>
      <c r="AA22" s="250"/>
      <c r="AB22" s="250"/>
      <c r="AC22" s="250"/>
      <c r="AD22" s="250"/>
      <c r="AE22" s="250"/>
      <c r="AF22" s="250"/>
      <c r="AG22" s="158" t="s">
        <v>56</v>
      </c>
      <c r="AH22" s="42"/>
      <c r="AI22" s="43" t="s">
        <v>65</v>
      </c>
      <c r="AJ22" s="44"/>
      <c r="AK22" s="45"/>
      <c r="AL22" s="254"/>
      <c r="AM22" s="46" t="str">
        <f t="shared" si="1"/>
        <v/>
      </c>
      <c r="AN22" s="256"/>
    </row>
    <row r="23" spans="1:41" ht="15" customHeight="1">
      <c r="A23" s="247"/>
      <c r="B23" s="187"/>
      <c r="C23" s="187"/>
      <c r="D23" s="187"/>
      <c r="E23" s="187"/>
      <c r="F23" s="209" t="s">
        <v>63</v>
      </c>
      <c r="G23" s="209"/>
      <c r="H23" s="250"/>
      <c r="I23" s="250"/>
      <c r="J23" s="250"/>
      <c r="K23" s="250"/>
      <c r="L23" s="250"/>
      <c r="M23" s="250"/>
      <c r="N23" s="250"/>
      <c r="O23" s="250"/>
      <c r="P23" s="250"/>
      <c r="Q23" s="250"/>
      <c r="R23" s="250"/>
      <c r="S23" s="250"/>
      <c r="T23" s="250"/>
      <c r="U23" s="251" t="s">
        <v>64</v>
      </c>
      <c r="V23" s="251"/>
      <c r="W23" s="251"/>
      <c r="X23" s="251"/>
      <c r="Y23" s="250"/>
      <c r="Z23" s="250"/>
      <c r="AA23" s="250"/>
      <c r="AB23" s="250"/>
      <c r="AC23" s="250"/>
      <c r="AD23" s="250"/>
      <c r="AE23" s="250"/>
      <c r="AF23" s="250"/>
      <c r="AG23" s="158" t="s">
        <v>56</v>
      </c>
      <c r="AH23" s="42"/>
      <c r="AI23" s="43" t="s">
        <v>65</v>
      </c>
      <c r="AJ23" s="44"/>
      <c r="AK23" s="45"/>
      <c r="AL23" s="254"/>
      <c r="AM23" s="46" t="str">
        <f t="shared" si="1"/>
        <v/>
      </c>
      <c r="AN23" s="256"/>
    </row>
    <row r="24" spans="1:41" ht="15" customHeight="1" thickBot="1">
      <c r="A24" s="234"/>
      <c r="B24" s="190"/>
      <c r="C24" s="190"/>
      <c r="D24" s="190"/>
      <c r="E24" s="190"/>
      <c r="F24" s="211" t="s">
        <v>63</v>
      </c>
      <c r="G24" s="211"/>
      <c r="H24" s="258"/>
      <c r="I24" s="258"/>
      <c r="J24" s="258"/>
      <c r="K24" s="258"/>
      <c r="L24" s="258"/>
      <c r="M24" s="258"/>
      <c r="N24" s="258"/>
      <c r="O24" s="258"/>
      <c r="P24" s="258"/>
      <c r="Q24" s="258"/>
      <c r="R24" s="258"/>
      <c r="S24" s="258"/>
      <c r="T24" s="258"/>
      <c r="U24" s="259" t="s">
        <v>64</v>
      </c>
      <c r="V24" s="259"/>
      <c r="W24" s="259"/>
      <c r="X24" s="259"/>
      <c r="Y24" s="258"/>
      <c r="Z24" s="258"/>
      <c r="AA24" s="258"/>
      <c r="AB24" s="258"/>
      <c r="AC24" s="258"/>
      <c r="AD24" s="258"/>
      <c r="AE24" s="258"/>
      <c r="AF24" s="258"/>
      <c r="AG24" s="159" t="s">
        <v>56</v>
      </c>
      <c r="AH24" s="47"/>
      <c r="AI24" s="31" t="s">
        <v>65</v>
      </c>
      <c r="AJ24" s="32"/>
      <c r="AK24" s="35"/>
      <c r="AL24" s="254"/>
      <c r="AM24" s="48" t="str">
        <f t="shared" si="1"/>
        <v/>
      </c>
      <c r="AN24" s="257"/>
    </row>
    <row r="25" spans="1:41" ht="24" customHeight="1" thickBot="1">
      <c r="A25" s="252" t="s">
        <v>399</v>
      </c>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148"/>
      <c r="AI25" s="25"/>
      <c r="AJ25" s="21"/>
      <c r="AK25" s="22"/>
      <c r="AL25" s="145"/>
      <c r="AM25" s="146"/>
      <c r="AN25" s="147"/>
    </row>
    <row r="26" spans="1:41" ht="24" customHeight="1">
      <c r="A26" s="398" t="s">
        <v>67</v>
      </c>
      <c r="B26" s="400" t="s">
        <v>68</v>
      </c>
      <c r="C26" s="401"/>
      <c r="D26" s="401"/>
      <c r="E26" s="402"/>
      <c r="F26" s="403" t="s">
        <v>278</v>
      </c>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5"/>
      <c r="AL26" s="36" t="str">
        <f>LEN(F26)&amp;" 文字(最大100文字)"</f>
        <v>58 文字(最大100文字)</v>
      </c>
      <c r="AM26" s="13"/>
    </row>
    <row r="27" spans="1:41" ht="15" customHeight="1">
      <c r="A27" s="398"/>
      <c r="B27" s="360" t="s">
        <v>69</v>
      </c>
      <c r="C27" s="383"/>
      <c r="D27" s="383"/>
      <c r="E27" s="383"/>
      <c r="F27" s="383"/>
      <c r="G27" s="383"/>
      <c r="H27" s="383"/>
      <c r="I27" s="383"/>
      <c r="J27" s="406"/>
      <c r="K27" s="383" t="s">
        <v>70</v>
      </c>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407" t="s">
        <v>39</v>
      </c>
      <c r="AJ27" s="407"/>
      <c r="AK27" s="408"/>
      <c r="AL27" s="7"/>
      <c r="AM27" s="13"/>
    </row>
    <row r="28" spans="1:41" ht="21.95" customHeight="1">
      <c r="A28" s="398"/>
      <c r="B28" s="260" t="s">
        <v>71</v>
      </c>
      <c r="C28" s="260" t="s">
        <v>72</v>
      </c>
      <c r="D28" s="275" t="s">
        <v>73</v>
      </c>
      <c r="E28" s="262"/>
      <c r="F28" s="262"/>
      <c r="G28" s="262"/>
      <c r="H28" s="262"/>
      <c r="I28" s="262"/>
      <c r="J28" s="263"/>
      <c r="K28" s="264" t="s">
        <v>74</v>
      </c>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5"/>
      <c r="AI28" s="266">
        <v>6</v>
      </c>
      <c r="AJ28" s="266"/>
      <c r="AK28" s="267"/>
      <c r="AL28" s="49"/>
      <c r="AM28" s="13"/>
    </row>
    <row r="29" spans="1:41" ht="21.95" customHeight="1">
      <c r="A29" s="398"/>
      <c r="B29" s="274"/>
      <c r="C29" s="274"/>
      <c r="D29" s="276" t="s">
        <v>75</v>
      </c>
      <c r="E29" s="268"/>
      <c r="F29" s="268"/>
      <c r="G29" s="268"/>
      <c r="H29" s="268"/>
      <c r="I29" s="268"/>
      <c r="J29" s="269"/>
      <c r="K29" s="270" t="s">
        <v>269</v>
      </c>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1"/>
      <c r="AI29" s="240">
        <v>6</v>
      </c>
      <c r="AJ29" s="240"/>
      <c r="AK29" s="241"/>
      <c r="AL29" s="49"/>
      <c r="AM29" s="13"/>
    </row>
    <row r="30" spans="1:41" ht="21.95" customHeight="1">
      <c r="A30" s="398"/>
      <c r="B30" s="274"/>
      <c r="C30" s="274"/>
      <c r="D30" s="276" t="s">
        <v>76</v>
      </c>
      <c r="E30" s="268"/>
      <c r="F30" s="268"/>
      <c r="G30" s="268"/>
      <c r="H30" s="268"/>
      <c r="I30" s="268"/>
      <c r="J30" s="269"/>
      <c r="K30" s="270" t="s">
        <v>400</v>
      </c>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1"/>
      <c r="AI30" s="240">
        <v>3</v>
      </c>
      <c r="AJ30" s="240"/>
      <c r="AK30" s="241"/>
      <c r="AL30" s="49"/>
      <c r="AM30" s="13"/>
    </row>
    <row r="31" spans="1:41" ht="21.95" customHeight="1">
      <c r="A31" s="398"/>
      <c r="B31" s="274"/>
      <c r="C31" s="274"/>
      <c r="D31" s="276" t="s">
        <v>77</v>
      </c>
      <c r="E31" s="268"/>
      <c r="F31" s="268"/>
      <c r="G31" s="268"/>
      <c r="H31" s="268"/>
      <c r="I31" s="268"/>
      <c r="J31" s="269"/>
      <c r="K31" s="270" t="s">
        <v>381</v>
      </c>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1"/>
      <c r="AI31" s="240">
        <v>10</v>
      </c>
      <c r="AJ31" s="240"/>
      <c r="AK31" s="241"/>
      <c r="AL31" s="49"/>
      <c r="AM31" s="13"/>
    </row>
    <row r="32" spans="1:41" ht="21.95" customHeight="1">
      <c r="A32" s="398"/>
      <c r="B32" s="274"/>
      <c r="C32" s="274"/>
      <c r="D32" s="276" t="s">
        <v>180</v>
      </c>
      <c r="E32" s="268"/>
      <c r="F32" s="268"/>
      <c r="G32" s="268"/>
      <c r="H32" s="268"/>
      <c r="I32" s="268"/>
      <c r="J32" s="269"/>
      <c r="K32" s="270" t="s">
        <v>179</v>
      </c>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1"/>
      <c r="AI32" s="240">
        <v>3</v>
      </c>
      <c r="AJ32" s="240"/>
      <c r="AK32" s="241"/>
      <c r="AL32" s="49"/>
      <c r="AM32" s="13"/>
    </row>
    <row r="33" spans="1:39" ht="21.95" customHeight="1">
      <c r="A33" s="398"/>
      <c r="B33" s="274"/>
      <c r="C33" s="261"/>
      <c r="D33" s="277" t="s">
        <v>78</v>
      </c>
      <c r="E33" s="278"/>
      <c r="F33" s="278"/>
      <c r="G33" s="278"/>
      <c r="H33" s="278"/>
      <c r="I33" s="278"/>
      <c r="J33" s="279"/>
      <c r="K33" s="280" t="s">
        <v>383</v>
      </c>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1"/>
      <c r="AI33" s="282">
        <v>21</v>
      </c>
      <c r="AJ33" s="282"/>
      <c r="AK33" s="283"/>
      <c r="AL33" s="49"/>
      <c r="AM33" s="13"/>
    </row>
    <row r="34" spans="1:39" ht="24" customHeight="1">
      <c r="A34" s="398"/>
      <c r="B34" s="274"/>
      <c r="C34" s="260" t="s">
        <v>79</v>
      </c>
      <c r="D34" s="262" t="s">
        <v>80</v>
      </c>
      <c r="E34" s="262"/>
      <c r="F34" s="262"/>
      <c r="G34" s="262"/>
      <c r="H34" s="262"/>
      <c r="I34" s="262"/>
      <c r="J34" s="263"/>
      <c r="K34" s="264" t="s">
        <v>81</v>
      </c>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5"/>
      <c r="AI34" s="266">
        <v>6</v>
      </c>
      <c r="AJ34" s="266"/>
      <c r="AK34" s="267"/>
      <c r="AL34" s="49"/>
      <c r="AM34" s="13"/>
    </row>
    <row r="35" spans="1:39" ht="21.95" customHeight="1">
      <c r="A35" s="398"/>
      <c r="B35" s="274"/>
      <c r="C35" s="261"/>
      <c r="D35" s="268" t="s">
        <v>319</v>
      </c>
      <c r="E35" s="268"/>
      <c r="F35" s="268"/>
      <c r="G35" s="268"/>
      <c r="H35" s="268"/>
      <c r="I35" s="268"/>
      <c r="J35" s="269"/>
      <c r="K35" s="270" t="s">
        <v>351</v>
      </c>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1"/>
      <c r="AI35" s="240">
        <v>12</v>
      </c>
      <c r="AJ35" s="272"/>
      <c r="AK35" s="273"/>
      <c r="AL35" s="49"/>
      <c r="AM35" s="13"/>
    </row>
    <row r="36" spans="1:39" ht="24" customHeight="1">
      <c r="A36" s="398"/>
      <c r="B36" s="274"/>
      <c r="C36" s="260" t="s">
        <v>82</v>
      </c>
      <c r="D36" s="262" t="s">
        <v>83</v>
      </c>
      <c r="E36" s="262"/>
      <c r="F36" s="262"/>
      <c r="G36" s="262"/>
      <c r="H36" s="262"/>
      <c r="I36" s="262"/>
      <c r="J36" s="263"/>
      <c r="K36" s="264" t="s">
        <v>84</v>
      </c>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5"/>
      <c r="AI36" s="266">
        <v>3</v>
      </c>
      <c r="AJ36" s="266"/>
      <c r="AK36" s="267"/>
      <c r="AL36" s="49"/>
      <c r="AM36" s="13"/>
    </row>
    <row r="37" spans="1:39" ht="21.95" customHeight="1">
      <c r="A37" s="398"/>
      <c r="B37" s="274"/>
      <c r="C37" s="274"/>
      <c r="D37" s="268" t="s">
        <v>270</v>
      </c>
      <c r="E37" s="268"/>
      <c r="F37" s="268"/>
      <c r="G37" s="268"/>
      <c r="H37" s="268"/>
      <c r="I37" s="268"/>
      <c r="J37" s="269"/>
      <c r="K37" s="290" t="s">
        <v>271</v>
      </c>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84"/>
      <c r="AI37" s="240">
        <v>6</v>
      </c>
      <c r="AJ37" s="240"/>
      <c r="AK37" s="241"/>
      <c r="AL37" s="49"/>
      <c r="AM37" s="13"/>
    </row>
    <row r="38" spans="1:39" ht="21.95" customHeight="1">
      <c r="A38" s="398"/>
      <c r="B38" s="274"/>
      <c r="C38" s="274"/>
      <c r="D38" s="276" t="s">
        <v>85</v>
      </c>
      <c r="E38" s="268"/>
      <c r="F38" s="268"/>
      <c r="G38" s="268"/>
      <c r="H38" s="268"/>
      <c r="I38" s="268"/>
      <c r="J38" s="269"/>
      <c r="K38" s="284" t="s">
        <v>86</v>
      </c>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6"/>
      <c r="AI38" s="287">
        <v>3</v>
      </c>
      <c r="AJ38" s="288"/>
      <c r="AK38" s="289"/>
      <c r="AL38" s="49"/>
      <c r="AM38" s="13"/>
    </row>
    <row r="39" spans="1:39" ht="21.95" customHeight="1">
      <c r="A39" s="398"/>
      <c r="B39" s="274"/>
      <c r="C39" s="274"/>
      <c r="D39" s="276" t="s">
        <v>87</v>
      </c>
      <c r="E39" s="268"/>
      <c r="F39" s="268"/>
      <c r="G39" s="268"/>
      <c r="H39" s="268"/>
      <c r="I39" s="268"/>
      <c r="J39" s="269"/>
      <c r="K39" s="284" t="s">
        <v>88</v>
      </c>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6"/>
      <c r="AI39" s="287">
        <v>3</v>
      </c>
      <c r="AJ39" s="288"/>
      <c r="AK39" s="289"/>
      <c r="AL39" s="49"/>
      <c r="AM39" s="13"/>
    </row>
    <row r="40" spans="1:39" ht="21.95" customHeight="1">
      <c r="A40" s="398"/>
      <c r="B40" s="274"/>
      <c r="C40" s="261"/>
      <c r="D40" s="278" t="s">
        <v>89</v>
      </c>
      <c r="E40" s="278"/>
      <c r="F40" s="278"/>
      <c r="G40" s="278"/>
      <c r="H40" s="278"/>
      <c r="I40" s="278"/>
      <c r="J40" s="279"/>
      <c r="K40" s="280" t="s">
        <v>90</v>
      </c>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1"/>
      <c r="AI40" s="282">
        <v>3</v>
      </c>
      <c r="AJ40" s="282"/>
      <c r="AK40" s="283"/>
      <c r="AL40" s="49"/>
      <c r="AM40" s="13"/>
    </row>
    <row r="41" spans="1:39" ht="24" customHeight="1">
      <c r="A41" s="398"/>
      <c r="B41" s="274"/>
      <c r="C41" s="260" t="s">
        <v>91</v>
      </c>
      <c r="D41" s="262" t="s">
        <v>92</v>
      </c>
      <c r="E41" s="262"/>
      <c r="F41" s="262"/>
      <c r="G41" s="262"/>
      <c r="H41" s="262"/>
      <c r="I41" s="262"/>
      <c r="J41" s="263"/>
      <c r="K41" s="264" t="s">
        <v>93</v>
      </c>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5"/>
      <c r="AI41" s="266">
        <v>2</v>
      </c>
      <c r="AJ41" s="266"/>
      <c r="AK41" s="267"/>
      <c r="AL41" s="49"/>
      <c r="AM41" s="13"/>
    </row>
    <row r="42" spans="1:39" ht="21.95" customHeight="1">
      <c r="A42" s="398"/>
      <c r="B42" s="274"/>
      <c r="C42" s="274"/>
      <c r="D42" s="268" t="s">
        <v>263</v>
      </c>
      <c r="E42" s="268"/>
      <c r="F42" s="268"/>
      <c r="G42" s="268"/>
      <c r="H42" s="268"/>
      <c r="I42" s="268"/>
      <c r="J42" s="269"/>
      <c r="K42" s="270" t="s">
        <v>94</v>
      </c>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1"/>
      <c r="AI42" s="240">
        <v>2</v>
      </c>
      <c r="AJ42" s="240"/>
      <c r="AK42" s="241"/>
      <c r="AL42" s="49"/>
      <c r="AM42" s="13"/>
    </row>
    <row r="43" spans="1:39" ht="21.95" customHeight="1">
      <c r="A43" s="398"/>
      <c r="B43" s="274"/>
      <c r="C43" s="274"/>
      <c r="D43" s="268" t="s">
        <v>95</v>
      </c>
      <c r="E43" s="268"/>
      <c r="F43" s="268"/>
      <c r="G43" s="268"/>
      <c r="H43" s="268"/>
      <c r="I43" s="268"/>
      <c r="J43" s="269"/>
      <c r="K43" s="270" t="s">
        <v>355</v>
      </c>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1"/>
      <c r="AI43" s="240">
        <v>6</v>
      </c>
      <c r="AJ43" s="240"/>
      <c r="AK43" s="241"/>
      <c r="AL43" s="49"/>
      <c r="AM43" s="13"/>
    </row>
    <row r="44" spans="1:39" ht="21.95" customHeight="1">
      <c r="A44" s="398"/>
      <c r="B44" s="274"/>
      <c r="C44" s="274"/>
      <c r="D44" s="268" t="s">
        <v>96</v>
      </c>
      <c r="E44" s="268"/>
      <c r="F44" s="268"/>
      <c r="G44" s="268"/>
      <c r="H44" s="268"/>
      <c r="I44" s="268"/>
      <c r="J44" s="269"/>
      <c r="K44" s="270" t="s">
        <v>178</v>
      </c>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1"/>
      <c r="AI44" s="240">
        <v>2</v>
      </c>
      <c r="AJ44" s="240"/>
      <c r="AK44" s="241"/>
      <c r="AL44" s="49"/>
      <c r="AM44" s="13"/>
    </row>
    <row r="45" spans="1:39" ht="21.75" customHeight="1">
      <c r="A45" s="398"/>
      <c r="B45" s="260" t="s">
        <v>97</v>
      </c>
      <c r="C45" s="291" t="s">
        <v>277</v>
      </c>
      <c r="D45" s="292"/>
      <c r="E45" s="292"/>
      <c r="F45" s="292"/>
      <c r="G45" s="292"/>
      <c r="H45" s="292"/>
      <c r="I45" s="292"/>
      <c r="J45" s="293"/>
      <c r="K45" s="264" t="s">
        <v>384</v>
      </c>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5"/>
      <c r="AI45" s="266">
        <v>23</v>
      </c>
      <c r="AJ45" s="266"/>
      <c r="AK45" s="267"/>
      <c r="AL45" s="49"/>
      <c r="AM45" s="13"/>
    </row>
    <row r="46" spans="1:39" ht="21.75" customHeight="1">
      <c r="A46" s="398"/>
      <c r="B46" s="274"/>
      <c r="C46" s="294" t="s">
        <v>276</v>
      </c>
      <c r="D46" s="295"/>
      <c r="E46" s="295"/>
      <c r="F46" s="295"/>
      <c r="G46" s="295"/>
      <c r="H46" s="295"/>
      <c r="I46" s="295"/>
      <c r="J46" s="296"/>
      <c r="K46" s="270" t="s">
        <v>385</v>
      </c>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1"/>
      <c r="AI46" s="240">
        <v>2</v>
      </c>
      <c r="AJ46" s="240"/>
      <c r="AK46" s="241"/>
      <c r="AL46" s="49"/>
      <c r="AM46" s="13"/>
    </row>
    <row r="47" spans="1:39" ht="21.75" customHeight="1">
      <c r="A47" s="398"/>
      <c r="B47" s="274"/>
      <c r="C47" s="297" t="s">
        <v>275</v>
      </c>
      <c r="D47" s="298"/>
      <c r="E47" s="298"/>
      <c r="F47" s="298"/>
      <c r="G47" s="298"/>
      <c r="H47" s="298"/>
      <c r="I47" s="298"/>
      <c r="J47" s="299"/>
      <c r="K47" s="280" t="s">
        <v>382</v>
      </c>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1"/>
      <c r="AI47" s="282">
        <v>16</v>
      </c>
      <c r="AJ47" s="282"/>
      <c r="AK47" s="283"/>
      <c r="AL47" s="49"/>
      <c r="AM47" s="13"/>
    </row>
    <row r="48" spans="1:39" ht="21.75" customHeight="1">
      <c r="A48" s="398"/>
      <c r="B48" s="260" t="s">
        <v>99</v>
      </c>
      <c r="C48" s="300" t="s">
        <v>352</v>
      </c>
      <c r="D48" s="301"/>
      <c r="E48" s="301"/>
      <c r="F48" s="301"/>
      <c r="G48" s="301"/>
      <c r="H48" s="301"/>
      <c r="I48" s="301"/>
      <c r="J48" s="302"/>
      <c r="K48" s="264" t="s">
        <v>386</v>
      </c>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5"/>
      <c r="AI48" s="266">
        <v>25</v>
      </c>
      <c r="AJ48" s="266"/>
      <c r="AK48" s="267"/>
      <c r="AL48" s="49"/>
      <c r="AM48" s="13"/>
    </row>
    <row r="49" spans="1:39" ht="24" customHeight="1">
      <c r="A49" s="398"/>
      <c r="B49" s="274"/>
      <c r="C49" s="297" t="s">
        <v>353</v>
      </c>
      <c r="D49" s="298"/>
      <c r="E49" s="298"/>
      <c r="F49" s="298"/>
      <c r="G49" s="298"/>
      <c r="H49" s="298"/>
      <c r="I49" s="298"/>
      <c r="J49" s="299"/>
      <c r="K49" s="270" t="s">
        <v>387</v>
      </c>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1"/>
      <c r="AI49" s="240">
        <v>27</v>
      </c>
      <c r="AJ49" s="240"/>
      <c r="AK49" s="241"/>
      <c r="AL49" s="49"/>
      <c r="AM49" s="13"/>
    </row>
    <row r="50" spans="1:39" ht="18" customHeight="1">
      <c r="A50" s="398"/>
      <c r="B50" s="346" t="s">
        <v>100</v>
      </c>
      <c r="C50" s="347"/>
      <c r="D50" s="347"/>
      <c r="E50" s="347"/>
      <c r="F50" s="347"/>
      <c r="G50" s="347"/>
      <c r="H50" s="347"/>
      <c r="I50" s="347"/>
      <c r="J50" s="348"/>
      <c r="K50" s="50"/>
      <c r="L50" s="349" t="s">
        <v>101</v>
      </c>
      <c r="M50" s="350"/>
      <c r="N50" s="350"/>
      <c r="O50" s="350"/>
      <c r="P50" s="50" t="s">
        <v>6</v>
      </c>
      <c r="Q50" s="346" t="s">
        <v>102</v>
      </c>
      <c r="R50" s="347"/>
      <c r="S50" s="347"/>
      <c r="T50" s="347"/>
      <c r="U50" s="351" t="s">
        <v>103</v>
      </c>
      <c r="V50" s="351"/>
      <c r="W50" s="351"/>
      <c r="X50" s="351"/>
      <c r="Y50" s="351"/>
      <c r="Z50" s="351"/>
      <c r="AA50" s="351"/>
      <c r="AB50" s="351"/>
      <c r="AC50" s="351"/>
      <c r="AD50" s="351"/>
      <c r="AE50" s="351"/>
      <c r="AF50" s="351"/>
      <c r="AG50" s="351"/>
      <c r="AH50" s="351"/>
      <c r="AI50" s="303">
        <v>18</v>
      </c>
      <c r="AJ50" s="303"/>
      <c r="AK50" s="304"/>
      <c r="AL50" s="49"/>
      <c r="AM50" s="13"/>
    </row>
    <row r="51" spans="1:39" ht="22.5" customHeight="1">
      <c r="A51" s="398"/>
      <c r="B51" s="305" t="s">
        <v>104</v>
      </c>
      <c r="C51" s="306"/>
      <c r="D51" s="306"/>
      <c r="E51" s="306"/>
      <c r="F51" s="306"/>
      <c r="G51" s="306"/>
      <c r="H51" s="306"/>
      <c r="I51" s="306"/>
      <c r="J51" s="307"/>
      <c r="K51" s="311" t="s">
        <v>105</v>
      </c>
      <c r="L51" s="312"/>
      <c r="M51" s="313"/>
      <c r="N51" s="314" t="s">
        <v>392</v>
      </c>
      <c r="O51" s="315"/>
      <c r="P51" s="315"/>
      <c r="Q51" s="315"/>
      <c r="R51" s="315"/>
      <c r="S51" s="315"/>
      <c r="T51" s="315"/>
      <c r="U51" s="315"/>
      <c r="V51" s="315"/>
      <c r="W51" s="315"/>
      <c r="X51" s="315"/>
      <c r="Y51" s="315"/>
      <c r="Z51" s="315"/>
      <c r="AA51" s="315"/>
      <c r="AB51" s="315"/>
      <c r="AC51" s="315"/>
      <c r="AD51" s="315"/>
      <c r="AE51" s="315"/>
      <c r="AF51" s="316" t="s">
        <v>106</v>
      </c>
      <c r="AG51" s="317"/>
      <c r="AH51" s="318"/>
      <c r="AI51" s="266">
        <v>3</v>
      </c>
      <c r="AJ51" s="266"/>
      <c r="AK51" s="267"/>
      <c r="AL51" s="49"/>
      <c r="AM51" s="13"/>
    </row>
    <row r="52" spans="1:39" ht="18" customHeight="1">
      <c r="A52" s="398"/>
      <c r="B52" s="308"/>
      <c r="C52" s="309"/>
      <c r="D52" s="309"/>
      <c r="E52" s="309"/>
      <c r="F52" s="309"/>
      <c r="G52" s="309"/>
      <c r="H52" s="309"/>
      <c r="I52" s="309"/>
      <c r="J52" s="310"/>
      <c r="K52" s="328" t="s">
        <v>107</v>
      </c>
      <c r="L52" s="329"/>
      <c r="M52" s="330"/>
      <c r="N52" s="352" t="s">
        <v>272</v>
      </c>
      <c r="O52" s="353"/>
      <c r="P52" s="353"/>
      <c r="Q52" s="353"/>
      <c r="R52" s="353"/>
      <c r="S52" s="353"/>
      <c r="T52" s="353"/>
      <c r="U52" s="353"/>
      <c r="V52" s="353"/>
      <c r="W52" s="353"/>
      <c r="X52" s="353"/>
      <c r="Y52" s="353"/>
      <c r="Z52" s="353"/>
      <c r="AA52" s="353"/>
      <c r="AB52" s="353"/>
      <c r="AC52" s="353"/>
      <c r="AD52" s="353"/>
      <c r="AE52" s="353"/>
      <c r="AF52" s="354"/>
      <c r="AG52" s="355"/>
      <c r="AH52" s="356"/>
      <c r="AI52" s="240">
        <v>18</v>
      </c>
      <c r="AJ52" s="240"/>
      <c r="AK52" s="241"/>
      <c r="AL52" s="49"/>
      <c r="AM52" s="13"/>
    </row>
    <row r="53" spans="1:39" ht="18" customHeight="1">
      <c r="A53" s="398"/>
      <c r="B53" s="306" t="s">
        <v>108</v>
      </c>
      <c r="C53" s="306"/>
      <c r="D53" s="306"/>
      <c r="E53" s="306"/>
      <c r="F53" s="306"/>
      <c r="G53" s="331">
        <f>SUM(O53,N55,T55,Z55,AF55)</f>
        <v>229</v>
      </c>
      <c r="H53" s="331"/>
      <c r="I53" s="331"/>
      <c r="J53" s="332"/>
      <c r="K53" s="337" t="s">
        <v>71</v>
      </c>
      <c r="L53" s="338"/>
      <c r="M53" s="338"/>
      <c r="N53" s="338"/>
      <c r="O53" s="341">
        <f>SUM(V53:X54,AC53:AE54,AI54)</f>
        <v>100</v>
      </c>
      <c r="P53" s="341"/>
      <c r="Q53" s="342"/>
      <c r="R53" s="319" t="s">
        <v>72</v>
      </c>
      <c r="S53" s="320"/>
      <c r="T53" s="320"/>
      <c r="U53" s="320"/>
      <c r="V53" s="321">
        <f>SUM(AI28:AK33)</f>
        <v>49</v>
      </c>
      <c r="W53" s="321"/>
      <c r="X53" s="345"/>
      <c r="Y53" s="319" t="s">
        <v>79</v>
      </c>
      <c r="Z53" s="320"/>
      <c r="AA53" s="320"/>
      <c r="AB53" s="320"/>
      <c r="AC53" s="321">
        <f>SUM(AI34:AK35)</f>
        <v>18</v>
      </c>
      <c r="AD53" s="321"/>
      <c r="AE53" s="321"/>
      <c r="AF53" s="160"/>
      <c r="AG53" s="161"/>
      <c r="AH53" s="161"/>
      <c r="AI53" s="161"/>
      <c r="AJ53" s="161"/>
      <c r="AK53" s="51"/>
      <c r="AL53" s="23"/>
      <c r="AM53" s="13"/>
    </row>
    <row r="54" spans="1:39" ht="18" customHeight="1">
      <c r="A54" s="398"/>
      <c r="B54" s="251"/>
      <c r="C54" s="251"/>
      <c r="D54" s="251"/>
      <c r="E54" s="251"/>
      <c r="F54" s="251"/>
      <c r="G54" s="333"/>
      <c r="H54" s="333"/>
      <c r="I54" s="333"/>
      <c r="J54" s="334"/>
      <c r="K54" s="339"/>
      <c r="L54" s="340"/>
      <c r="M54" s="340"/>
      <c r="N54" s="340"/>
      <c r="O54" s="343"/>
      <c r="P54" s="343"/>
      <c r="Q54" s="344"/>
      <c r="R54" s="322" t="s">
        <v>82</v>
      </c>
      <c r="S54" s="323"/>
      <c r="T54" s="323"/>
      <c r="U54" s="323"/>
      <c r="V54" s="324">
        <f>SUM(AI36:AK40)</f>
        <v>18</v>
      </c>
      <c r="W54" s="324"/>
      <c r="X54" s="325"/>
      <c r="Y54" s="326" t="s">
        <v>91</v>
      </c>
      <c r="Z54" s="327"/>
      <c r="AA54" s="327"/>
      <c r="AB54" s="327"/>
      <c r="AC54" s="324">
        <f>SUM(AI41:AK44)</f>
        <v>12</v>
      </c>
      <c r="AD54" s="324"/>
      <c r="AE54" s="324"/>
      <c r="AF54" s="357" t="s">
        <v>109</v>
      </c>
      <c r="AG54" s="358"/>
      <c r="AH54" s="358"/>
      <c r="AI54" s="324">
        <f>SUMIFS(AI51:AK52,AF51:AH52,"（能開講習）")</f>
        <v>3</v>
      </c>
      <c r="AJ54" s="324"/>
      <c r="AK54" s="359"/>
      <c r="AL54" s="52"/>
      <c r="AM54" s="13"/>
    </row>
    <row r="55" spans="1:39" ht="18" customHeight="1">
      <c r="A55" s="398"/>
      <c r="B55" s="309"/>
      <c r="C55" s="309"/>
      <c r="D55" s="309"/>
      <c r="E55" s="309"/>
      <c r="F55" s="309"/>
      <c r="G55" s="335"/>
      <c r="H55" s="335"/>
      <c r="I55" s="335"/>
      <c r="J55" s="336"/>
      <c r="K55" s="360" t="s">
        <v>97</v>
      </c>
      <c r="L55" s="361"/>
      <c r="M55" s="361"/>
      <c r="N55" s="362">
        <f>SUM(AI45:AK47)</f>
        <v>41</v>
      </c>
      <c r="O55" s="362"/>
      <c r="P55" s="363"/>
      <c r="Q55" s="360" t="s">
        <v>99</v>
      </c>
      <c r="R55" s="361"/>
      <c r="S55" s="361"/>
      <c r="T55" s="362">
        <f>SUM(AI48:AK49)</f>
        <v>52</v>
      </c>
      <c r="U55" s="362"/>
      <c r="V55" s="363"/>
      <c r="W55" s="360" t="s">
        <v>110</v>
      </c>
      <c r="X55" s="361"/>
      <c r="Y55" s="361"/>
      <c r="Z55" s="362">
        <f>AI50</f>
        <v>18</v>
      </c>
      <c r="AA55" s="362"/>
      <c r="AB55" s="363"/>
      <c r="AC55" s="361" t="s">
        <v>109</v>
      </c>
      <c r="AD55" s="361"/>
      <c r="AE55" s="361"/>
      <c r="AF55" s="362">
        <f>SUM(AI51:AK52)-AI54</f>
        <v>18</v>
      </c>
      <c r="AG55" s="362"/>
      <c r="AH55" s="362"/>
      <c r="AI55" s="53"/>
      <c r="AJ55" s="53"/>
      <c r="AK55" s="54"/>
      <c r="AL55" s="23"/>
      <c r="AM55" s="13"/>
    </row>
    <row r="56" spans="1:39" ht="18" customHeight="1">
      <c r="A56" s="398"/>
      <c r="B56" s="306" t="s">
        <v>111</v>
      </c>
      <c r="C56" s="306"/>
      <c r="D56" s="306"/>
      <c r="E56" s="306"/>
      <c r="F56" s="306"/>
      <c r="G56" s="306"/>
      <c r="H56" s="306"/>
      <c r="I56" s="306"/>
      <c r="J56" s="307"/>
      <c r="K56" s="378" t="s">
        <v>112</v>
      </c>
      <c r="L56" s="379"/>
      <c r="M56" s="379"/>
      <c r="N56" s="163"/>
      <c r="O56" s="162"/>
      <c r="P56" s="55"/>
      <c r="Q56" s="55"/>
      <c r="R56" s="55"/>
      <c r="S56" s="55"/>
      <c r="T56" s="55"/>
      <c r="U56" s="55"/>
      <c r="V56" s="56"/>
      <c r="W56" s="56"/>
      <c r="X56" s="56"/>
      <c r="Y56" s="380" t="s">
        <v>113</v>
      </c>
      <c r="Z56" s="380"/>
      <c r="AA56" s="380"/>
      <c r="AB56" s="381"/>
      <c r="AC56" s="382" t="s">
        <v>114</v>
      </c>
      <c r="AD56" s="383"/>
      <c r="AE56" s="383"/>
      <c r="AF56" s="383"/>
      <c r="AG56" s="387" t="s">
        <v>113</v>
      </c>
      <c r="AH56" s="387"/>
      <c r="AI56" s="387"/>
      <c r="AJ56" s="387"/>
      <c r="AK56" s="388"/>
      <c r="AL56" s="57"/>
      <c r="AM56" s="13"/>
    </row>
    <row r="57" spans="1:39" ht="18" customHeight="1">
      <c r="A57" s="398"/>
      <c r="B57" s="251"/>
      <c r="C57" s="251"/>
      <c r="D57" s="251"/>
      <c r="E57" s="251"/>
      <c r="F57" s="251"/>
      <c r="G57" s="251"/>
      <c r="H57" s="251"/>
      <c r="I57" s="251"/>
      <c r="J57" s="377"/>
      <c r="K57" s="393" t="s">
        <v>115</v>
      </c>
      <c r="L57" s="394"/>
      <c r="M57" s="394"/>
      <c r="N57" s="395"/>
      <c r="O57" s="395"/>
      <c r="P57" s="395"/>
      <c r="Q57" s="395"/>
      <c r="R57" s="395"/>
      <c r="S57" s="395"/>
      <c r="T57" s="395"/>
      <c r="U57" s="395"/>
      <c r="V57" s="395"/>
      <c r="W57" s="395"/>
      <c r="X57" s="58" t="s">
        <v>9</v>
      </c>
      <c r="Y57" s="396"/>
      <c r="Z57" s="396"/>
      <c r="AA57" s="396"/>
      <c r="AB57" s="397"/>
      <c r="AC57" s="384"/>
      <c r="AD57" s="209"/>
      <c r="AE57" s="209"/>
      <c r="AF57" s="209"/>
      <c r="AG57" s="389"/>
      <c r="AH57" s="389"/>
      <c r="AI57" s="389"/>
      <c r="AJ57" s="389"/>
      <c r="AK57" s="390"/>
      <c r="AL57" s="57"/>
      <c r="AM57" s="13"/>
    </row>
    <row r="58" spans="1:39" ht="18" customHeight="1">
      <c r="A58" s="399"/>
      <c r="B58" s="309"/>
      <c r="C58" s="309"/>
      <c r="D58" s="309"/>
      <c r="E58" s="309"/>
      <c r="F58" s="309"/>
      <c r="G58" s="309"/>
      <c r="H58" s="309"/>
      <c r="I58" s="309"/>
      <c r="J58" s="310"/>
      <c r="K58" s="59" t="s">
        <v>116</v>
      </c>
      <c r="L58" s="60"/>
      <c r="M58" s="60"/>
      <c r="N58" s="168" t="s">
        <v>264</v>
      </c>
      <c r="O58" s="168"/>
      <c r="P58" s="168"/>
      <c r="Q58" s="168"/>
      <c r="R58" s="168"/>
      <c r="S58" s="168"/>
      <c r="T58" s="168"/>
      <c r="U58" s="168"/>
      <c r="V58" s="168"/>
      <c r="W58" s="168"/>
      <c r="X58" s="168"/>
      <c r="Y58" s="168"/>
      <c r="Z58" s="168"/>
      <c r="AA58" s="168"/>
      <c r="AB58" s="61" t="s">
        <v>9</v>
      </c>
      <c r="AC58" s="385"/>
      <c r="AD58" s="386"/>
      <c r="AE58" s="386"/>
      <c r="AF58" s="386"/>
      <c r="AG58" s="391"/>
      <c r="AH58" s="391"/>
      <c r="AI58" s="391"/>
      <c r="AJ58" s="391"/>
      <c r="AK58" s="392"/>
      <c r="AL58" s="57"/>
      <c r="AM58" s="13"/>
    </row>
    <row r="59" spans="1:39" ht="18" customHeight="1">
      <c r="A59" s="364" t="s">
        <v>117</v>
      </c>
      <c r="B59" s="366" t="s">
        <v>118</v>
      </c>
      <c r="C59" s="367"/>
      <c r="D59" s="367"/>
      <c r="E59" s="367"/>
      <c r="F59" s="367"/>
      <c r="G59" s="367"/>
      <c r="H59" s="367"/>
      <c r="I59" s="367"/>
      <c r="J59" s="368"/>
      <c r="K59" s="62" t="s">
        <v>6</v>
      </c>
      <c r="L59" s="369" t="s">
        <v>119</v>
      </c>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1"/>
      <c r="AL59" s="63"/>
      <c r="AM59" s="13"/>
    </row>
    <row r="60" spans="1:39" ht="27.95" customHeight="1">
      <c r="A60" s="364"/>
      <c r="B60" s="366" t="s">
        <v>120</v>
      </c>
      <c r="C60" s="367"/>
      <c r="D60" s="367"/>
      <c r="E60" s="367"/>
      <c r="F60" s="367"/>
      <c r="G60" s="367"/>
      <c r="H60" s="367"/>
      <c r="I60" s="367"/>
      <c r="J60" s="368"/>
      <c r="K60" s="366"/>
      <c r="L60" s="367"/>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7"/>
      <c r="AJ60" s="367"/>
      <c r="AK60" s="372"/>
      <c r="AL60" s="64"/>
      <c r="AM60" s="13"/>
    </row>
    <row r="61" spans="1:39" ht="27.95" customHeight="1" thickBot="1">
      <c r="A61" s="365"/>
      <c r="B61" s="373" t="s">
        <v>121</v>
      </c>
      <c r="C61" s="374"/>
      <c r="D61" s="374"/>
      <c r="E61" s="374"/>
      <c r="F61" s="374"/>
      <c r="G61" s="374"/>
      <c r="H61" s="374"/>
      <c r="I61" s="374"/>
      <c r="J61" s="375"/>
      <c r="K61" s="373"/>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6"/>
      <c r="AL61" s="64"/>
      <c r="AM61" s="13"/>
    </row>
    <row r="62" spans="1:39" ht="12" customHeight="1">
      <c r="A62" s="65" t="s">
        <v>122</v>
      </c>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13"/>
      <c r="AC62" s="13"/>
      <c r="AD62" s="13"/>
      <c r="AE62" s="13"/>
      <c r="AF62" s="13"/>
      <c r="AG62" s="13"/>
      <c r="AH62" s="13"/>
      <c r="AI62" s="13"/>
      <c r="AJ62" s="13"/>
      <c r="AK62" s="13"/>
      <c r="AL62" s="66"/>
      <c r="AM62" s="13"/>
    </row>
    <row r="63" spans="1:39" ht="12" customHeight="1">
      <c r="A63" s="65" t="s">
        <v>123</v>
      </c>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13"/>
      <c r="AC63" s="13"/>
      <c r="AD63" s="13"/>
      <c r="AE63" s="13"/>
      <c r="AF63" s="13"/>
      <c r="AG63" s="13"/>
      <c r="AH63" s="13"/>
      <c r="AI63" s="13"/>
      <c r="AJ63" s="13"/>
      <c r="AK63" s="13"/>
      <c r="AL63" s="66"/>
      <c r="AM63" s="13"/>
    </row>
    <row r="64" spans="1:39" ht="12" customHeight="1">
      <c r="A64" s="65" t="s">
        <v>124</v>
      </c>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13"/>
      <c r="AC64" s="13"/>
      <c r="AD64" s="13"/>
      <c r="AE64" s="13"/>
      <c r="AF64" s="13"/>
      <c r="AG64" s="13"/>
      <c r="AH64" s="13"/>
      <c r="AI64" s="13"/>
      <c r="AJ64" s="13"/>
      <c r="AK64" s="13"/>
      <c r="AL64" s="66"/>
      <c r="AM64" s="13"/>
    </row>
    <row r="65" spans="1:39" ht="12" customHeight="1">
      <c r="A65" s="65" t="s">
        <v>125</v>
      </c>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13"/>
      <c r="AC65" s="13"/>
      <c r="AD65" s="13"/>
      <c r="AE65" s="13"/>
      <c r="AF65" s="13"/>
      <c r="AG65" s="13"/>
      <c r="AH65" s="13"/>
      <c r="AI65" s="13"/>
      <c r="AJ65" s="13"/>
      <c r="AK65" s="13"/>
      <c r="AL65" s="66"/>
      <c r="AM65" s="13"/>
    </row>
    <row r="66" spans="1:39" ht="12" customHeight="1">
      <c r="A66" s="65" t="s">
        <v>126</v>
      </c>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13"/>
      <c r="AC66" s="13"/>
      <c r="AD66" s="13"/>
      <c r="AE66" s="13"/>
      <c r="AF66" s="13"/>
      <c r="AG66" s="13"/>
      <c r="AH66" s="13"/>
      <c r="AI66" s="13"/>
      <c r="AJ66" s="13"/>
      <c r="AK66" s="13"/>
      <c r="AL66" s="66"/>
      <c r="AM66" s="13"/>
    </row>
    <row r="67" spans="1:39" ht="12" customHeight="1">
      <c r="A67" s="65" t="s">
        <v>127</v>
      </c>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13"/>
      <c r="AC67" s="13"/>
      <c r="AD67" s="13"/>
      <c r="AE67" s="13"/>
      <c r="AF67" s="13"/>
      <c r="AG67" s="13"/>
      <c r="AH67" s="13"/>
      <c r="AI67" s="13"/>
      <c r="AJ67" s="13"/>
      <c r="AK67" s="13"/>
      <c r="AL67" s="66"/>
      <c r="AM67" s="13"/>
    </row>
    <row r="68" spans="1:39" ht="12" customHeight="1">
      <c r="A68" s="67"/>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13"/>
      <c r="AC68" s="13"/>
      <c r="AD68" s="13"/>
      <c r="AE68" s="13"/>
      <c r="AF68" s="13"/>
      <c r="AG68" s="13"/>
      <c r="AH68" s="13"/>
      <c r="AI68" s="13"/>
      <c r="AJ68" s="13"/>
      <c r="AK68" s="13"/>
      <c r="AL68" s="66"/>
      <c r="AM68" s="13"/>
    </row>
  </sheetData>
  <mergeCells count="207">
    <mergeCell ref="A59:A61"/>
    <mergeCell ref="B59:J59"/>
    <mergeCell ref="L59:AK59"/>
    <mergeCell ref="B60:J60"/>
    <mergeCell ref="K60:AK60"/>
    <mergeCell ref="B61:J61"/>
    <mergeCell ref="K61:AK61"/>
    <mergeCell ref="B56:J58"/>
    <mergeCell ref="K56:M56"/>
    <mergeCell ref="Y56:AB56"/>
    <mergeCell ref="AC56:AF58"/>
    <mergeCell ref="AG56:AK58"/>
    <mergeCell ref="K57:M57"/>
    <mergeCell ref="N57:W57"/>
    <mergeCell ref="Y57:AB57"/>
    <mergeCell ref="N58:AA58"/>
    <mergeCell ref="A26:A58"/>
    <mergeCell ref="B26:E26"/>
    <mergeCell ref="F26:AK26"/>
    <mergeCell ref="B27:J27"/>
    <mergeCell ref="K27:AH27"/>
    <mergeCell ref="B28:B44"/>
    <mergeCell ref="AI31:AK31"/>
    <mergeCell ref="AI27:AK27"/>
    <mergeCell ref="AF52:AH52"/>
    <mergeCell ref="AF54:AH54"/>
    <mergeCell ref="AI54:AK54"/>
    <mergeCell ref="K55:M55"/>
    <mergeCell ref="N55:P55"/>
    <mergeCell ref="Q55:S55"/>
    <mergeCell ref="T55:V55"/>
    <mergeCell ref="W55:Y55"/>
    <mergeCell ref="Z55:AB55"/>
    <mergeCell ref="AC55:AE55"/>
    <mergeCell ref="AF55:AH55"/>
    <mergeCell ref="AI52:AK52"/>
    <mergeCell ref="AI50:AK50"/>
    <mergeCell ref="B51:J52"/>
    <mergeCell ref="K51:M51"/>
    <mergeCell ref="N51:AE51"/>
    <mergeCell ref="AF51:AH51"/>
    <mergeCell ref="AI51:AK51"/>
    <mergeCell ref="Y53:AB53"/>
    <mergeCell ref="AC53:AE53"/>
    <mergeCell ref="R54:U54"/>
    <mergeCell ref="V54:X54"/>
    <mergeCell ref="Y54:AB54"/>
    <mergeCell ref="AC54:AE54"/>
    <mergeCell ref="K52:M52"/>
    <mergeCell ref="B53:F55"/>
    <mergeCell ref="G53:J55"/>
    <mergeCell ref="K53:N54"/>
    <mergeCell ref="O53:Q54"/>
    <mergeCell ref="R53:U53"/>
    <mergeCell ref="V53:X53"/>
    <mergeCell ref="B50:J50"/>
    <mergeCell ref="L50:O50"/>
    <mergeCell ref="Q50:T50"/>
    <mergeCell ref="U50:AH50"/>
    <mergeCell ref="N52:AE52"/>
    <mergeCell ref="C49:J49"/>
    <mergeCell ref="K49:AH49"/>
    <mergeCell ref="AI49:AK49"/>
    <mergeCell ref="C47:J47"/>
    <mergeCell ref="K47:AH47"/>
    <mergeCell ref="AI47:AK47"/>
    <mergeCell ref="B48:B49"/>
    <mergeCell ref="C48:J48"/>
    <mergeCell ref="K48:AH48"/>
    <mergeCell ref="AI48:AK48"/>
    <mergeCell ref="D44:J44"/>
    <mergeCell ref="K44:AH44"/>
    <mergeCell ref="AI44:AK44"/>
    <mergeCell ref="B45:B47"/>
    <mergeCell ref="C45:J45"/>
    <mergeCell ref="K45:AH45"/>
    <mergeCell ref="AI45:AK45"/>
    <mergeCell ref="C46:J46"/>
    <mergeCell ref="K46:AH46"/>
    <mergeCell ref="AI46:AK46"/>
    <mergeCell ref="C41:C44"/>
    <mergeCell ref="D41:J41"/>
    <mergeCell ref="K41:AH41"/>
    <mergeCell ref="AI41:AK41"/>
    <mergeCell ref="D42:J42"/>
    <mergeCell ref="K42:AH42"/>
    <mergeCell ref="AI42:AK42"/>
    <mergeCell ref="D43:J43"/>
    <mergeCell ref="K43:AH43"/>
    <mergeCell ref="AI43:AK43"/>
    <mergeCell ref="D39:J39"/>
    <mergeCell ref="K39:AH39"/>
    <mergeCell ref="AI39:AK39"/>
    <mergeCell ref="D40:J40"/>
    <mergeCell ref="K40:AH40"/>
    <mergeCell ref="AI40:AK40"/>
    <mergeCell ref="C36:C40"/>
    <mergeCell ref="D36:J36"/>
    <mergeCell ref="K36:AH36"/>
    <mergeCell ref="AI36:AK36"/>
    <mergeCell ref="D37:J37"/>
    <mergeCell ref="K37:AH37"/>
    <mergeCell ref="AI37:AK37"/>
    <mergeCell ref="D38:J38"/>
    <mergeCell ref="K38:AH38"/>
    <mergeCell ref="AI38:AK38"/>
    <mergeCell ref="C34:C35"/>
    <mergeCell ref="D34:J34"/>
    <mergeCell ref="K34:AH34"/>
    <mergeCell ref="AI34:AK34"/>
    <mergeCell ref="D35:J35"/>
    <mergeCell ref="K35:AH35"/>
    <mergeCell ref="AI35:AK35"/>
    <mergeCell ref="C28:C33"/>
    <mergeCell ref="D28:J28"/>
    <mergeCell ref="K28:AH28"/>
    <mergeCell ref="AI28:AK28"/>
    <mergeCell ref="D29:J29"/>
    <mergeCell ref="K29:AH29"/>
    <mergeCell ref="AI29:AK29"/>
    <mergeCell ref="D30:J30"/>
    <mergeCell ref="K30:AH30"/>
    <mergeCell ref="AI30:AK30"/>
    <mergeCell ref="D31:J31"/>
    <mergeCell ref="K31:AH31"/>
    <mergeCell ref="D32:J32"/>
    <mergeCell ref="K32:AH32"/>
    <mergeCell ref="D33:J33"/>
    <mergeCell ref="K33:AH33"/>
    <mergeCell ref="AI33:AK33"/>
    <mergeCell ref="AL20:AL24"/>
    <mergeCell ref="AN20:AN24"/>
    <mergeCell ref="F21:G21"/>
    <mergeCell ref="H21:T21"/>
    <mergeCell ref="U21:X21"/>
    <mergeCell ref="Y21:AF21"/>
    <mergeCell ref="F22:G22"/>
    <mergeCell ref="H22:T22"/>
    <mergeCell ref="U22:X22"/>
    <mergeCell ref="Y22:AF22"/>
    <mergeCell ref="Y23:AF23"/>
    <mergeCell ref="F24:G24"/>
    <mergeCell ref="H24:T24"/>
    <mergeCell ref="U24:X24"/>
    <mergeCell ref="Y24:AF24"/>
    <mergeCell ref="AI32:AK32"/>
    <mergeCell ref="A19:E19"/>
    <mergeCell ref="F19:AK19"/>
    <mergeCell ref="A20:E24"/>
    <mergeCell ref="F20:G20"/>
    <mergeCell ref="H20:T20"/>
    <mergeCell ref="U20:X20"/>
    <mergeCell ref="Y20:AF20"/>
    <mergeCell ref="F23:G23"/>
    <mergeCell ref="H23:T23"/>
    <mergeCell ref="U23:X23"/>
    <mergeCell ref="A25:AG25"/>
    <mergeCell ref="A16:E16"/>
    <mergeCell ref="F16:AK16"/>
    <mergeCell ref="A17:E18"/>
    <mergeCell ref="G17:K17"/>
    <mergeCell ref="M17:S17"/>
    <mergeCell ref="U17:Z17"/>
    <mergeCell ref="AB17:AG17"/>
    <mergeCell ref="G18:K18"/>
    <mergeCell ref="M18:S18"/>
    <mergeCell ref="X18:AG18"/>
    <mergeCell ref="A12:E12"/>
    <mergeCell ref="G12:K12"/>
    <mergeCell ref="M12:Q12"/>
    <mergeCell ref="S12:U12"/>
    <mergeCell ref="V12:AF12"/>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AL7:AL11"/>
    <mergeCell ref="A8:E9"/>
    <mergeCell ref="F8:X8"/>
    <mergeCell ref="A10:E10"/>
    <mergeCell ref="F10:K10"/>
    <mergeCell ref="M10:R10"/>
    <mergeCell ref="A11:E11"/>
    <mergeCell ref="F11:K11"/>
    <mergeCell ref="L11:X11"/>
    <mergeCell ref="A5:E7"/>
    <mergeCell ref="G7:L7"/>
    <mergeCell ref="A2:AK2"/>
    <mergeCell ref="A3:E3"/>
    <mergeCell ref="F3:R3"/>
    <mergeCell ref="G5:J5"/>
    <mergeCell ref="L5:T5"/>
    <mergeCell ref="Y5:AK6"/>
    <mergeCell ref="G6:J6"/>
    <mergeCell ref="L6:T6"/>
    <mergeCell ref="N7:R7"/>
    <mergeCell ref="T7:X7"/>
    <mergeCell ref="Y7:AK11"/>
  </mergeCells>
  <phoneticPr fontId="2"/>
  <dataValidations count="7">
    <dataValidation allowBlank="1" showInputMessage="1" showErrorMessage="1" prompt="様式第８号と様式第11号の備考欄の金額を足した金額をご記入ください。" sqref="Y56:AB56"/>
    <dataValidation allowBlank="1" showInputMessage="1" showErrorMessage="1" prompt="職場体験・職場見学及び企業実習先への交通費、健康診断料、補講費が必要となる場合には、別途費用が発生する旨記入してください。" sqref="N58:AA58"/>
    <dataValidation type="list" allowBlank="1" showInputMessage="1" showErrorMessage="1" prompt="実施する項目を選択してください。" sqref="K51:M52">
      <formula1>"【職場見学】,【職場体験】,【職業人講話】"</formula1>
    </dataValidation>
    <dataValidation type="list" allowBlank="1" showInputMessage="1" showErrorMessage="1" prompt="職場見学等を職業能力開発講習で実施する場合は、「（能開講習）」を選択してください。" sqref="AF51:AH52">
      <formula1>"（能開講習）"</formula1>
    </dataValidation>
    <dataValidation type="list" allowBlank="1" showInputMessage="1" showErrorMessage="1" sqref="F5 F7 P50 K50 AA17 T17:T18 L17:L18 F17:F18 R12 L12 F12 K59 S7 M7 AH20:AH24">
      <formula1>"✔"</formula1>
    </dataValidation>
    <dataValidation allowBlank="1" showInputMessage="1" showErrorMessage="1" prompt="日付形式で入力してください。" sqref="M10:R10 F10:K11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28"/>
  <sheetViews>
    <sheetView view="pageBreakPreview" zoomScaleNormal="100" zoomScaleSheetLayoutView="100" workbookViewId="0"/>
  </sheetViews>
  <sheetFormatPr defaultColWidth="12.625" defaultRowHeight="30" customHeight="1"/>
  <cols>
    <col min="1" max="2" width="3.625" style="68" customWidth="1"/>
    <col min="3" max="15" width="5.625" style="68" customWidth="1"/>
    <col min="16" max="16" width="15.625" style="68" customWidth="1"/>
    <col min="17" max="17" width="4.625" style="68" customWidth="1"/>
    <col min="18" max="16384" width="12.625" style="68"/>
  </cols>
  <sheetData>
    <row r="1" spans="1:16" ht="20.100000000000001" customHeight="1">
      <c r="P1" s="69" t="s">
        <v>128</v>
      </c>
    </row>
    <row r="2" spans="1:16" ht="9.9499999999999993" customHeight="1">
      <c r="P2" s="70"/>
    </row>
    <row r="3" spans="1:16" ht="30" customHeight="1">
      <c r="A3" s="415" t="s">
        <v>129</v>
      </c>
      <c r="B3" s="415"/>
      <c r="C3" s="415"/>
      <c r="D3" s="415"/>
      <c r="E3" s="415"/>
      <c r="F3" s="415"/>
      <c r="G3" s="415"/>
      <c r="H3" s="415"/>
      <c r="I3" s="415"/>
      <c r="J3" s="415"/>
      <c r="K3" s="415"/>
      <c r="L3" s="415"/>
      <c r="M3" s="415"/>
      <c r="N3" s="415"/>
      <c r="O3" s="415"/>
      <c r="P3" s="415"/>
    </row>
    <row r="4" spans="1:16" ht="20.100000000000001" customHeight="1">
      <c r="A4" s="71"/>
      <c r="B4" s="71"/>
      <c r="C4" s="71"/>
      <c r="D4" s="71"/>
      <c r="E4" s="71"/>
      <c r="F4" s="71"/>
      <c r="G4" s="71"/>
      <c r="H4" s="71"/>
      <c r="I4" s="71"/>
      <c r="J4" s="71"/>
      <c r="K4" s="71"/>
      <c r="L4" s="71"/>
      <c r="M4" s="71"/>
      <c r="N4" s="71"/>
      <c r="O4" s="71"/>
      <c r="P4" s="71"/>
    </row>
    <row r="5" spans="1:16" ht="24.95" customHeight="1">
      <c r="A5" s="416" t="s">
        <v>3</v>
      </c>
      <c r="B5" s="416"/>
      <c r="C5" s="416"/>
      <c r="D5" s="416"/>
      <c r="E5" s="416"/>
      <c r="F5" s="417"/>
      <c r="G5" s="417"/>
      <c r="H5" s="417"/>
      <c r="I5" s="417"/>
      <c r="J5" s="417"/>
      <c r="K5" s="417"/>
      <c r="L5" s="417"/>
      <c r="M5" s="72"/>
      <c r="N5" s="72"/>
      <c r="O5" s="73" t="s">
        <v>130</v>
      </c>
      <c r="P5" s="74"/>
    </row>
    <row r="6" spans="1:16" ht="20.100000000000001" customHeight="1" thickBot="1">
      <c r="A6" s="75"/>
      <c r="B6" s="75"/>
      <c r="C6" s="75"/>
      <c r="D6" s="75"/>
      <c r="E6" s="75"/>
      <c r="F6" s="76"/>
      <c r="G6" s="76"/>
      <c r="H6" s="76"/>
      <c r="I6" s="76"/>
      <c r="J6" s="76"/>
      <c r="K6" s="76"/>
      <c r="M6" s="76"/>
      <c r="N6" s="76"/>
      <c r="O6" s="76"/>
    </row>
    <row r="7" spans="1:16" ht="39.950000000000003" customHeight="1" thickBot="1">
      <c r="A7" s="418" t="s">
        <v>17</v>
      </c>
      <c r="B7" s="419"/>
      <c r="C7" s="420"/>
      <c r="D7" s="421" t="s">
        <v>268</v>
      </c>
      <c r="E7" s="422"/>
      <c r="F7" s="422"/>
      <c r="G7" s="422"/>
      <c r="H7" s="422"/>
      <c r="I7" s="422"/>
      <c r="J7" s="422"/>
      <c r="K7" s="422"/>
      <c r="L7" s="422"/>
      <c r="M7" s="422"/>
      <c r="N7" s="422"/>
      <c r="O7" s="422"/>
      <c r="P7" s="423"/>
    </row>
    <row r="8" spans="1:16" ht="69.95" customHeight="1" thickBot="1">
      <c r="A8" s="409" t="s">
        <v>131</v>
      </c>
      <c r="B8" s="410"/>
      <c r="C8" s="411"/>
      <c r="D8" s="412" t="s">
        <v>273</v>
      </c>
      <c r="E8" s="413"/>
      <c r="F8" s="413"/>
      <c r="G8" s="413"/>
      <c r="H8" s="413"/>
      <c r="I8" s="413"/>
      <c r="J8" s="413"/>
      <c r="K8" s="413"/>
      <c r="L8" s="413"/>
      <c r="M8" s="413"/>
      <c r="N8" s="413"/>
      <c r="O8" s="413"/>
      <c r="P8" s="414"/>
    </row>
    <row r="9" spans="1:16" ht="20.100000000000001" customHeight="1">
      <c r="A9" s="424" t="s">
        <v>132</v>
      </c>
      <c r="B9" s="426" t="s">
        <v>69</v>
      </c>
      <c r="C9" s="427"/>
      <c r="D9" s="427"/>
      <c r="E9" s="428"/>
      <c r="F9" s="426" t="s">
        <v>133</v>
      </c>
      <c r="G9" s="427"/>
      <c r="H9" s="427"/>
      <c r="I9" s="427"/>
      <c r="J9" s="427"/>
      <c r="K9" s="427"/>
      <c r="L9" s="427"/>
      <c r="M9" s="427"/>
      <c r="N9" s="427"/>
      <c r="O9" s="427"/>
      <c r="P9" s="77" t="s">
        <v>39</v>
      </c>
    </row>
    <row r="10" spans="1:16" ht="30" customHeight="1">
      <c r="A10" s="424"/>
      <c r="B10" s="429" t="s">
        <v>134</v>
      </c>
      <c r="C10" s="430" t="s">
        <v>267</v>
      </c>
      <c r="D10" s="431"/>
      <c r="E10" s="432"/>
      <c r="F10" s="433" t="s">
        <v>356</v>
      </c>
      <c r="G10" s="434"/>
      <c r="H10" s="434"/>
      <c r="I10" s="434"/>
      <c r="J10" s="434"/>
      <c r="K10" s="434"/>
      <c r="L10" s="434"/>
      <c r="M10" s="434"/>
      <c r="N10" s="434"/>
      <c r="O10" s="434"/>
      <c r="P10" s="140">
        <v>17</v>
      </c>
    </row>
    <row r="11" spans="1:16" ht="30" customHeight="1">
      <c r="A11" s="424"/>
      <c r="B11" s="429"/>
      <c r="C11" s="435"/>
      <c r="D11" s="436"/>
      <c r="E11" s="437"/>
      <c r="F11" s="438"/>
      <c r="G11" s="439"/>
      <c r="H11" s="439"/>
      <c r="I11" s="439"/>
      <c r="J11" s="439"/>
      <c r="K11" s="439"/>
      <c r="L11" s="439"/>
      <c r="M11" s="439"/>
      <c r="N11" s="439"/>
      <c r="O11" s="440"/>
      <c r="P11" s="79"/>
    </row>
    <row r="12" spans="1:16" ht="30" customHeight="1">
      <c r="A12" s="424"/>
      <c r="B12" s="429"/>
      <c r="C12" s="435"/>
      <c r="D12" s="436"/>
      <c r="E12" s="437"/>
      <c r="F12" s="438"/>
      <c r="G12" s="439"/>
      <c r="H12" s="439"/>
      <c r="I12" s="439"/>
      <c r="J12" s="439"/>
      <c r="K12" s="439"/>
      <c r="L12" s="439"/>
      <c r="M12" s="439"/>
      <c r="N12" s="439"/>
      <c r="O12" s="440"/>
      <c r="P12" s="79"/>
    </row>
    <row r="13" spans="1:16" ht="30" customHeight="1">
      <c r="A13" s="424"/>
      <c r="B13" s="429"/>
      <c r="C13" s="435"/>
      <c r="D13" s="436"/>
      <c r="E13" s="437"/>
      <c r="F13" s="438"/>
      <c r="G13" s="439"/>
      <c r="H13" s="439"/>
      <c r="I13" s="439"/>
      <c r="J13" s="439"/>
      <c r="K13" s="439"/>
      <c r="L13" s="439"/>
      <c r="M13" s="439"/>
      <c r="N13" s="439"/>
      <c r="O13" s="440"/>
      <c r="P13" s="79"/>
    </row>
    <row r="14" spans="1:16" ht="30" customHeight="1">
      <c r="A14" s="424"/>
      <c r="B14" s="429"/>
      <c r="C14" s="435"/>
      <c r="D14" s="436"/>
      <c r="E14" s="437"/>
      <c r="F14" s="438"/>
      <c r="G14" s="439"/>
      <c r="H14" s="439"/>
      <c r="I14" s="439"/>
      <c r="J14" s="439"/>
      <c r="K14" s="439"/>
      <c r="L14" s="439"/>
      <c r="M14" s="439"/>
      <c r="N14" s="439"/>
      <c r="O14" s="440"/>
      <c r="P14" s="79"/>
    </row>
    <row r="15" spans="1:16" ht="30" customHeight="1">
      <c r="A15" s="424"/>
      <c r="B15" s="429"/>
      <c r="C15" s="435"/>
      <c r="D15" s="436"/>
      <c r="E15" s="437"/>
      <c r="F15" s="438"/>
      <c r="G15" s="439"/>
      <c r="H15" s="439"/>
      <c r="I15" s="439"/>
      <c r="J15" s="439"/>
      <c r="K15" s="439"/>
      <c r="L15" s="439"/>
      <c r="M15" s="439"/>
      <c r="N15" s="439"/>
      <c r="O15" s="439"/>
      <c r="P15" s="79"/>
    </row>
    <row r="16" spans="1:16" ht="30" customHeight="1">
      <c r="A16" s="424"/>
      <c r="B16" s="429"/>
      <c r="C16" s="435"/>
      <c r="D16" s="436"/>
      <c r="E16" s="437"/>
      <c r="F16" s="438"/>
      <c r="G16" s="439"/>
      <c r="H16" s="439"/>
      <c r="I16" s="439"/>
      <c r="J16" s="439"/>
      <c r="K16" s="439"/>
      <c r="L16" s="439"/>
      <c r="M16" s="439"/>
      <c r="N16" s="439"/>
      <c r="O16" s="439"/>
      <c r="P16" s="79"/>
    </row>
    <row r="17" spans="1:16" ht="30" customHeight="1">
      <c r="A17" s="424"/>
      <c r="B17" s="429"/>
      <c r="C17" s="435"/>
      <c r="D17" s="436"/>
      <c r="E17" s="437"/>
      <c r="F17" s="438"/>
      <c r="G17" s="439"/>
      <c r="H17" s="439"/>
      <c r="I17" s="439"/>
      <c r="J17" s="439"/>
      <c r="K17" s="439"/>
      <c r="L17" s="439"/>
      <c r="M17" s="439"/>
      <c r="N17" s="439"/>
      <c r="O17" s="439"/>
      <c r="P17" s="79"/>
    </row>
    <row r="18" spans="1:16" ht="30" customHeight="1">
      <c r="A18" s="424"/>
      <c r="B18" s="429"/>
      <c r="C18" s="441"/>
      <c r="D18" s="442"/>
      <c r="E18" s="443"/>
      <c r="F18" s="444"/>
      <c r="G18" s="445"/>
      <c r="H18" s="445"/>
      <c r="I18" s="445"/>
      <c r="J18" s="445"/>
      <c r="K18" s="445"/>
      <c r="L18" s="445"/>
      <c r="M18" s="445"/>
      <c r="N18" s="445"/>
      <c r="O18" s="445"/>
      <c r="P18" s="80"/>
    </row>
    <row r="19" spans="1:16" ht="30" customHeight="1">
      <c r="A19" s="424"/>
      <c r="B19" s="446" t="s">
        <v>135</v>
      </c>
      <c r="C19" s="430" t="s">
        <v>98</v>
      </c>
      <c r="D19" s="431"/>
      <c r="E19" s="432"/>
      <c r="F19" s="447" t="s">
        <v>274</v>
      </c>
      <c r="G19" s="448"/>
      <c r="H19" s="448"/>
      <c r="I19" s="448"/>
      <c r="J19" s="448"/>
      <c r="K19" s="448"/>
      <c r="L19" s="448"/>
      <c r="M19" s="448"/>
      <c r="N19" s="448"/>
      <c r="O19" s="448"/>
      <c r="P19" s="78">
        <v>1</v>
      </c>
    </row>
    <row r="20" spans="1:16" ht="30" customHeight="1">
      <c r="A20" s="424"/>
      <c r="B20" s="429"/>
      <c r="C20" s="435"/>
      <c r="D20" s="436"/>
      <c r="E20" s="437"/>
      <c r="F20" s="438"/>
      <c r="G20" s="439"/>
      <c r="H20" s="439"/>
      <c r="I20" s="439"/>
      <c r="J20" s="439"/>
      <c r="K20" s="439"/>
      <c r="L20" s="439"/>
      <c r="M20" s="439"/>
      <c r="N20" s="439"/>
      <c r="O20" s="439"/>
      <c r="P20" s="79"/>
    </row>
    <row r="21" spans="1:16" ht="30" customHeight="1">
      <c r="A21" s="424"/>
      <c r="B21" s="429"/>
      <c r="C21" s="435"/>
      <c r="D21" s="436"/>
      <c r="E21" s="437"/>
      <c r="F21" s="438"/>
      <c r="G21" s="439"/>
      <c r="H21" s="439"/>
      <c r="I21" s="439"/>
      <c r="J21" s="439"/>
      <c r="K21" s="439"/>
      <c r="L21" s="439"/>
      <c r="M21" s="439"/>
      <c r="N21" s="439"/>
      <c r="O21" s="439"/>
      <c r="P21" s="79"/>
    </row>
    <row r="22" spans="1:16" ht="30" customHeight="1">
      <c r="A22" s="424"/>
      <c r="B22" s="429"/>
      <c r="C22" s="435"/>
      <c r="D22" s="436"/>
      <c r="E22" s="437"/>
      <c r="F22" s="438"/>
      <c r="G22" s="439"/>
      <c r="H22" s="439"/>
      <c r="I22" s="439"/>
      <c r="J22" s="439"/>
      <c r="K22" s="439"/>
      <c r="L22" s="439"/>
      <c r="M22" s="439"/>
      <c r="N22" s="439"/>
      <c r="O22" s="439"/>
      <c r="P22" s="79"/>
    </row>
    <row r="23" spans="1:16" ht="30" customHeight="1">
      <c r="A23" s="424"/>
      <c r="B23" s="429"/>
      <c r="C23" s="435"/>
      <c r="D23" s="436"/>
      <c r="E23" s="437"/>
      <c r="F23" s="438"/>
      <c r="G23" s="439"/>
      <c r="H23" s="439"/>
      <c r="I23" s="439"/>
      <c r="J23" s="439"/>
      <c r="K23" s="439"/>
      <c r="L23" s="439"/>
      <c r="M23" s="439"/>
      <c r="N23" s="439"/>
      <c r="O23" s="439"/>
      <c r="P23" s="79"/>
    </row>
    <row r="24" spans="1:16" ht="30" customHeight="1">
      <c r="A24" s="424"/>
      <c r="B24" s="429"/>
      <c r="C24" s="435"/>
      <c r="D24" s="436"/>
      <c r="E24" s="437"/>
      <c r="F24" s="438"/>
      <c r="G24" s="439"/>
      <c r="H24" s="439"/>
      <c r="I24" s="439"/>
      <c r="J24" s="439"/>
      <c r="K24" s="439"/>
      <c r="L24" s="439"/>
      <c r="M24" s="439"/>
      <c r="N24" s="439"/>
      <c r="O24" s="439"/>
      <c r="P24" s="79"/>
    </row>
    <row r="25" spans="1:16" ht="30" customHeight="1">
      <c r="A25" s="424"/>
      <c r="B25" s="429"/>
      <c r="C25" s="435"/>
      <c r="D25" s="436"/>
      <c r="E25" s="437"/>
      <c r="F25" s="438"/>
      <c r="G25" s="439"/>
      <c r="H25" s="439"/>
      <c r="I25" s="439"/>
      <c r="J25" s="439"/>
      <c r="K25" s="439"/>
      <c r="L25" s="439"/>
      <c r="M25" s="439"/>
      <c r="N25" s="439"/>
      <c r="O25" s="439"/>
      <c r="P25" s="79"/>
    </row>
    <row r="26" spans="1:16" ht="30" customHeight="1">
      <c r="A26" s="424"/>
      <c r="B26" s="429"/>
      <c r="C26" s="435"/>
      <c r="D26" s="436"/>
      <c r="E26" s="437"/>
      <c r="F26" s="438"/>
      <c r="G26" s="439"/>
      <c r="H26" s="439"/>
      <c r="I26" s="439"/>
      <c r="J26" s="439"/>
      <c r="K26" s="439"/>
      <c r="L26" s="439"/>
      <c r="M26" s="439"/>
      <c r="N26" s="439"/>
      <c r="O26" s="439"/>
      <c r="P26" s="79"/>
    </row>
    <row r="27" spans="1:16" ht="30" customHeight="1">
      <c r="A27" s="424"/>
      <c r="B27" s="429"/>
      <c r="C27" s="441"/>
      <c r="D27" s="442"/>
      <c r="E27" s="443"/>
      <c r="F27" s="444"/>
      <c r="G27" s="445"/>
      <c r="H27" s="445"/>
      <c r="I27" s="445"/>
      <c r="J27" s="445"/>
      <c r="K27" s="445"/>
      <c r="L27" s="445"/>
      <c r="M27" s="445"/>
      <c r="N27" s="445"/>
      <c r="O27" s="445"/>
      <c r="P27" s="79"/>
    </row>
    <row r="28" spans="1:16" ht="30" customHeight="1" thickBot="1">
      <c r="A28" s="425"/>
      <c r="B28" s="81" t="s">
        <v>136</v>
      </c>
      <c r="C28" s="82"/>
      <c r="D28" s="82"/>
      <c r="E28" s="82"/>
      <c r="F28" s="82"/>
      <c r="G28" s="82"/>
      <c r="H28" s="82"/>
      <c r="I28" s="82"/>
      <c r="J28" s="82"/>
      <c r="K28" s="82"/>
      <c r="L28" s="82"/>
      <c r="M28" s="82"/>
      <c r="N28" s="82"/>
      <c r="O28" s="82"/>
      <c r="P28" s="83">
        <f>SUM(P10:P27)</f>
        <v>18</v>
      </c>
    </row>
  </sheetData>
  <mergeCells count="48">
    <mergeCell ref="C26:E26"/>
    <mergeCell ref="F26:O26"/>
    <mergeCell ref="B19:B27"/>
    <mergeCell ref="C19:E19"/>
    <mergeCell ref="F19:O19"/>
    <mergeCell ref="C20:E20"/>
    <mergeCell ref="F20:O20"/>
    <mergeCell ref="C21:E21"/>
    <mergeCell ref="F21:O21"/>
    <mergeCell ref="C22:E22"/>
    <mergeCell ref="F22:O22"/>
    <mergeCell ref="C23:E23"/>
    <mergeCell ref="C27:E27"/>
    <mergeCell ref="F27:O27"/>
    <mergeCell ref="F23:O23"/>
    <mergeCell ref="C24:E24"/>
    <mergeCell ref="F24:O24"/>
    <mergeCell ref="C25:E25"/>
    <mergeCell ref="C16:E16"/>
    <mergeCell ref="F16:O16"/>
    <mergeCell ref="C17:E17"/>
    <mergeCell ref="F17:O17"/>
    <mergeCell ref="C18:E18"/>
    <mergeCell ref="F18:O18"/>
    <mergeCell ref="F25:O25"/>
    <mergeCell ref="A9:A28"/>
    <mergeCell ref="B9:E9"/>
    <mergeCell ref="F9:O9"/>
    <mergeCell ref="B10:B18"/>
    <mergeCell ref="C10:E10"/>
    <mergeCell ref="F10:O10"/>
    <mergeCell ref="C11:E11"/>
    <mergeCell ref="F11:O11"/>
    <mergeCell ref="C12:E12"/>
    <mergeCell ref="F12:O12"/>
    <mergeCell ref="C13:E13"/>
    <mergeCell ref="F13:O13"/>
    <mergeCell ref="C14:E14"/>
    <mergeCell ref="F14:O14"/>
    <mergeCell ref="C15:E15"/>
    <mergeCell ref="F15:O15"/>
    <mergeCell ref="A8:C8"/>
    <mergeCell ref="D8:P8"/>
    <mergeCell ref="A3:P3"/>
    <mergeCell ref="A5:E5"/>
    <mergeCell ref="F5:L5"/>
    <mergeCell ref="A7:C7"/>
    <mergeCell ref="D7:P7"/>
  </mergeCells>
  <phoneticPr fontId="7"/>
  <dataValidations count="2">
    <dataValidation imeMode="hiragana" allowBlank="1" showInputMessage="1" showErrorMessage="1" sqref="F10:F27 P5 C10:D27 G10:O10 G15:O18"/>
    <dataValidation imeMode="off" allowBlank="1" showInputMessage="1" showErrorMessage="1" sqref="P10:P27"/>
  </dataValidations>
  <printOptions horizontalCentered="1"/>
  <pageMargins left="0.59055118110236227" right="0.59055118110236227" top="0.59055118110236227" bottom="0.39370078740157483" header="0.19685039370078741" footer="0.39370078740157483"/>
  <pageSetup paperSize="9" scale="96" orientation="portrait" horizontalDpi="300" verticalDpi="300"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I109"/>
  <sheetViews>
    <sheetView view="pageBreakPreview" topLeftCell="A82" zoomScaleNormal="85" zoomScaleSheetLayoutView="100" workbookViewId="0">
      <selection activeCell="AR92" sqref="AR92"/>
    </sheetView>
  </sheetViews>
  <sheetFormatPr defaultColWidth="3" defaultRowHeight="21" customHeight="1"/>
  <cols>
    <col min="1" max="7" width="3" style="84"/>
    <col min="8" max="10" width="3.375" style="84" customWidth="1"/>
    <col min="11" max="24" width="3" style="84"/>
    <col min="25" max="26" width="3" style="84" customWidth="1"/>
    <col min="27" max="16384" width="3" style="84"/>
  </cols>
  <sheetData>
    <row r="1" spans="1:35" ht="11.25">
      <c r="AI1" s="85" t="s">
        <v>183</v>
      </c>
    </row>
    <row r="2" spans="1:35" ht="36" customHeight="1">
      <c r="A2" s="490" t="s">
        <v>137</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row>
    <row r="3" spans="1:35" ht="9.75" customHeight="1"/>
    <row r="4" spans="1:35" ht="15" customHeight="1">
      <c r="B4" s="497" t="s">
        <v>398</v>
      </c>
      <c r="C4" s="497"/>
      <c r="D4" s="497"/>
      <c r="E4" s="497"/>
      <c r="F4" s="492"/>
      <c r="G4" s="492"/>
      <c r="H4" s="492"/>
      <c r="I4" s="492"/>
      <c r="J4" s="492"/>
      <c r="K4" s="492"/>
      <c r="L4" s="492"/>
      <c r="M4" s="492"/>
      <c r="N4" s="492"/>
      <c r="O4" s="492"/>
      <c r="P4" s="492"/>
      <c r="Q4" s="492"/>
      <c r="R4" s="492"/>
    </row>
    <row r="5" spans="1:35" ht="15" customHeight="1">
      <c r="B5" s="497" t="s">
        <v>138</v>
      </c>
      <c r="C5" s="497"/>
      <c r="D5" s="497"/>
      <c r="E5" s="497"/>
      <c r="F5" s="492" t="s">
        <v>281</v>
      </c>
      <c r="G5" s="492"/>
      <c r="H5" s="492"/>
      <c r="I5" s="492"/>
      <c r="J5" s="492"/>
      <c r="K5" s="492"/>
      <c r="L5" s="492"/>
      <c r="M5" s="492"/>
      <c r="N5" s="492"/>
      <c r="O5" s="492"/>
      <c r="P5" s="492"/>
      <c r="Q5" s="492"/>
      <c r="R5" s="492"/>
    </row>
    <row r="6" spans="1:35" ht="15" customHeight="1">
      <c r="S6" s="84" t="s">
        <v>139</v>
      </c>
      <c r="W6" s="492"/>
      <c r="X6" s="492"/>
      <c r="Y6" s="492"/>
      <c r="Z6" s="492"/>
      <c r="AA6" s="492"/>
      <c r="AB6" s="492"/>
      <c r="AC6" s="492"/>
      <c r="AD6" s="492"/>
      <c r="AE6" s="492"/>
      <c r="AF6" s="492"/>
    </row>
    <row r="7" spans="1:35" ht="9.75" customHeight="1"/>
    <row r="8" spans="1:35" ht="15" customHeight="1">
      <c r="A8" s="503" t="s">
        <v>184</v>
      </c>
      <c r="B8" s="503"/>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row>
    <row r="9" spans="1:35" ht="11.25"/>
    <row r="10" spans="1:35" ht="15" customHeight="1">
      <c r="C10" s="504" t="s">
        <v>395</v>
      </c>
      <c r="D10" s="504"/>
      <c r="E10" s="504"/>
      <c r="F10" s="504"/>
      <c r="G10" s="504"/>
      <c r="H10" s="504"/>
      <c r="I10" s="504"/>
    </row>
    <row r="11" spans="1:35" ht="9.75" customHeight="1"/>
    <row r="12" spans="1:35" ht="15" customHeight="1">
      <c r="D12" s="84" t="s">
        <v>140</v>
      </c>
    </row>
    <row r="13" spans="1:35" ht="15" customHeight="1">
      <c r="D13" s="505" t="s">
        <v>141</v>
      </c>
      <c r="E13" s="505"/>
      <c r="F13" s="505"/>
      <c r="G13" s="494"/>
      <c r="H13" s="494"/>
      <c r="I13" s="494"/>
      <c r="J13" s="494"/>
      <c r="K13" s="494"/>
      <c r="L13" s="494"/>
      <c r="M13" s="494"/>
      <c r="N13" s="494"/>
      <c r="O13" s="494"/>
      <c r="P13" s="494"/>
      <c r="Q13" s="494"/>
      <c r="R13" s="494"/>
      <c r="S13" s="494"/>
      <c r="T13" s="494"/>
      <c r="U13" s="494"/>
      <c r="V13" s="495" t="s">
        <v>142</v>
      </c>
      <c r="W13" s="495"/>
      <c r="X13" s="495"/>
      <c r="Y13" s="495"/>
      <c r="Z13" s="495"/>
      <c r="AA13" s="495"/>
      <c r="AB13" s="495"/>
      <c r="AC13" s="496"/>
      <c r="AD13" s="496"/>
      <c r="AE13" s="496"/>
      <c r="AF13" s="496"/>
      <c r="AG13" s="496"/>
      <c r="AH13" s="496"/>
      <c r="AI13" s="86"/>
    </row>
    <row r="14" spans="1:35" ht="15" customHeight="1">
      <c r="F14" s="87"/>
      <c r="G14" s="87"/>
      <c r="H14" s="87"/>
      <c r="I14" s="87"/>
      <c r="J14" s="87"/>
      <c r="K14" s="87"/>
      <c r="L14" s="87"/>
      <c r="M14" s="87"/>
      <c r="N14" s="87"/>
      <c r="O14" s="87"/>
      <c r="P14" s="87"/>
      <c r="Q14" s="87"/>
      <c r="R14" s="87"/>
      <c r="S14" s="87"/>
    </row>
    <row r="15" spans="1:35" ht="15" customHeight="1">
      <c r="D15" s="493" t="s">
        <v>143</v>
      </c>
      <c r="E15" s="493"/>
      <c r="F15" s="493"/>
      <c r="G15" s="494"/>
      <c r="H15" s="494"/>
      <c r="I15" s="494"/>
      <c r="J15" s="494"/>
      <c r="K15" s="494"/>
      <c r="L15" s="494"/>
      <c r="M15" s="494"/>
      <c r="N15" s="494"/>
      <c r="O15" s="494"/>
      <c r="P15" s="494"/>
      <c r="Q15" s="494"/>
      <c r="R15" s="494"/>
      <c r="S15" s="494"/>
      <c r="T15" s="494"/>
      <c r="U15" s="495" t="s">
        <v>144</v>
      </c>
      <c r="V15" s="495"/>
      <c r="W15" s="495"/>
      <c r="X15" s="495"/>
      <c r="Y15" s="495"/>
      <c r="Z15" s="495"/>
      <c r="AA15" s="495"/>
      <c r="AB15" s="495"/>
      <c r="AC15" s="496"/>
      <c r="AD15" s="496"/>
      <c r="AE15" s="496"/>
      <c r="AF15" s="496"/>
      <c r="AG15" s="496"/>
      <c r="AH15" s="496"/>
      <c r="AI15" s="86"/>
    </row>
    <row r="16" spans="1:35" ht="9.75" customHeight="1"/>
    <row r="17" spans="1:35" ht="15" customHeight="1" thickBot="1">
      <c r="A17" s="88" t="s">
        <v>145</v>
      </c>
    </row>
    <row r="18" spans="1:35" ht="15" customHeight="1">
      <c r="A18" s="498" t="s">
        <v>146</v>
      </c>
      <c r="B18" s="499"/>
      <c r="C18" s="499"/>
      <c r="D18" s="499"/>
      <c r="E18" s="499"/>
      <c r="F18" s="499"/>
      <c r="G18" s="500" t="s">
        <v>147</v>
      </c>
      <c r="H18" s="499"/>
      <c r="I18" s="501"/>
      <c r="J18" s="499" t="s">
        <v>148</v>
      </c>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502"/>
    </row>
    <row r="19" spans="1:35" ht="18" customHeight="1">
      <c r="A19" s="506" t="s">
        <v>396</v>
      </c>
      <c r="B19" s="507"/>
      <c r="C19" s="507"/>
      <c r="D19" s="507"/>
      <c r="E19" s="507"/>
      <c r="F19" s="508"/>
      <c r="G19" s="509">
        <v>229</v>
      </c>
      <c r="H19" s="510"/>
      <c r="I19" s="511"/>
      <c r="J19" s="515" t="s">
        <v>280</v>
      </c>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7"/>
    </row>
    <row r="20" spans="1:35" ht="18" customHeight="1">
      <c r="A20" s="524" t="s">
        <v>185</v>
      </c>
      <c r="B20" s="525"/>
      <c r="C20" s="525"/>
      <c r="D20" s="525"/>
      <c r="E20" s="525"/>
      <c r="F20" s="526"/>
      <c r="G20" s="509"/>
      <c r="H20" s="510"/>
      <c r="I20" s="511"/>
      <c r="J20" s="518"/>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20"/>
    </row>
    <row r="21" spans="1:35" ht="18" customHeight="1" thickBot="1">
      <c r="A21" s="527" t="s">
        <v>396</v>
      </c>
      <c r="B21" s="528"/>
      <c r="C21" s="528"/>
      <c r="D21" s="528"/>
      <c r="E21" s="528"/>
      <c r="F21" s="529"/>
      <c r="G21" s="512"/>
      <c r="H21" s="513"/>
      <c r="I21" s="514"/>
      <c r="J21" s="521"/>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3"/>
    </row>
    <row r="22" spans="1:35" ht="7.5" customHeight="1"/>
    <row r="23" spans="1:35" ht="15" customHeight="1">
      <c r="A23" s="88" t="s">
        <v>186</v>
      </c>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row>
    <row r="24" spans="1:35" ht="15" customHeight="1">
      <c r="A24" s="89" t="s">
        <v>149</v>
      </c>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row>
    <row r="25" spans="1:35" ht="15" customHeight="1" thickBot="1">
      <c r="A25" s="89" t="s">
        <v>187</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row>
    <row r="26" spans="1:35" ht="20.25" customHeight="1">
      <c r="A26" s="530" t="s">
        <v>188</v>
      </c>
      <c r="B26" s="531"/>
      <c r="C26" s="531"/>
      <c r="D26" s="531"/>
      <c r="E26" s="531"/>
      <c r="F26" s="531"/>
      <c r="G26" s="532"/>
      <c r="H26" s="500" t="s">
        <v>150</v>
      </c>
      <c r="I26" s="499"/>
      <c r="J26" s="501"/>
      <c r="K26" s="536" t="s">
        <v>189</v>
      </c>
      <c r="L26" s="531"/>
      <c r="M26" s="531"/>
      <c r="N26" s="531"/>
      <c r="O26" s="531"/>
      <c r="P26" s="531"/>
      <c r="Q26" s="531"/>
      <c r="R26" s="531"/>
      <c r="S26" s="531"/>
      <c r="T26" s="531"/>
      <c r="U26" s="531"/>
      <c r="V26" s="531"/>
      <c r="W26" s="531"/>
      <c r="X26" s="531"/>
      <c r="Y26" s="531"/>
      <c r="Z26" s="531"/>
      <c r="AA26" s="531"/>
      <c r="AB26" s="531"/>
      <c r="AC26" s="531"/>
      <c r="AD26" s="531"/>
      <c r="AE26" s="531"/>
      <c r="AF26" s="532"/>
      <c r="AG26" s="536" t="s">
        <v>190</v>
      </c>
      <c r="AH26" s="531"/>
      <c r="AI26" s="538"/>
    </row>
    <row r="27" spans="1:35" ht="20.25" customHeight="1">
      <c r="A27" s="533"/>
      <c r="B27" s="534"/>
      <c r="C27" s="534"/>
      <c r="D27" s="534"/>
      <c r="E27" s="534"/>
      <c r="F27" s="534"/>
      <c r="G27" s="535"/>
      <c r="H27" s="90" t="s">
        <v>191</v>
      </c>
      <c r="I27" s="90" t="s">
        <v>192</v>
      </c>
      <c r="J27" s="90" t="s">
        <v>193</v>
      </c>
      <c r="K27" s="537"/>
      <c r="L27" s="534"/>
      <c r="M27" s="534"/>
      <c r="N27" s="534"/>
      <c r="O27" s="534"/>
      <c r="P27" s="534"/>
      <c r="Q27" s="534"/>
      <c r="R27" s="534"/>
      <c r="S27" s="534"/>
      <c r="T27" s="534"/>
      <c r="U27" s="534"/>
      <c r="V27" s="534"/>
      <c r="W27" s="534"/>
      <c r="X27" s="534"/>
      <c r="Y27" s="534"/>
      <c r="Z27" s="534"/>
      <c r="AA27" s="534"/>
      <c r="AB27" s="534"/>
      <c r="AC27" s="534"/>
      <c r="AD27" s="534"/>
      <c r="AE27" s="534"/>
      <c r="AF27" s="535"/>
      <c r="AG27" s="537"/>
      <c r="AH27" s="534"/>
      <c r="AI27" s="539"/>
    </row>
    <row r="28" spans="1:35" ht="18.75" customHeight="1">
      <c r="A28" s="481" t="s">
        <v>344</v>
      </c>
      <c r="B28" s="578" t="s">
        <v>343</v>
      </c>
      <c r="C28" s="540" t="s">
        <v>73</v>
      </c>
      <c r="D28" s="541"/>
      <c r="E28" s="541"/>
      <c r="F28" s="541"/>
      <c r="G28" s="542"/>
      <c r="H28" s="91"/>
      <c r="I28" s="91"/>
      <c r="J28" s="91"/>
      <c r="K28" s="92" t="s">
        <v>194</v>
      </c>
      <c r="L28" s="546" t="s">
        <v>195</v>
      </c>
      <c r="M28" s="546"/>
      <c r="N28" s="546"/>
      <c r="O28" s="546"/>
      <c r="P28" s="546"/>
      <c r="Q28" s="546"/>
      <c r="R28" s="546"/>
      <c r="S28" s="546"/>
      <c r="T28" s="546"/>
      <c r="U28" s="546"/>
      <c r="V28" s="546"/>
      <c r="W28" s="546"/>
      <c r="X28" s="546"/>
      <c r="Y28" s="546"/>
      <c r="Z28" s="546"/>
      <c r="AA28" s="546"/>
      <c r="AB28" s="546"/>
      <c r="AC28" s="546"/>
      <c r="AD28" s="546"/>
      <c r="AE28" s="546"/>
      <c r="AF28" s="547"/>
      <c r="AG28" s="548" t="s">
        <v>151</v>
      </c>
      <c r="AH28" s="549"/>
      <c r="AI28" s="550"/>
    </row>
    <row r="29" spans="1:35" ht="18.75" customHeight="1">
      <c r="A29" s="481"/>
      <c r="B29" s="579"/>
      <c r="C29" s="543"/>
      <c r="D29" s="544"/>
      <c r="E29" s="544"/>
      <c r="F29" s="544"/>
      <c r="G29" s="545"/>
      <c r="H29" s="93"/>
      <c r="I29" s="93"/>
      <c r="J29" s="93"/>
      <c r="K29" s="94" t="s">
        <v>152</v>
      </c>
      <c r="L29" s="551" t="s">
        <v>196</v>
      </c>
      <c r="M29" s="551"/>
      <c r="N29" s="551"/>
      <c r="O29" s="551"/>
      <c r="P29" s="551"/>
      <c r="Q29" s="551"/>
      <c r="R29" s="551"/>
      <c r="S29" s="551"/>
      <c r="T29" s="551"/>
      <c r="U29" s="551"/>
      <c r="V29" s="551"/>
      <c r="W29" s="551"/>
      <c r="X29" s="551"/>
      <c r="Y29" s="551"/>
      <c r="Z29" s="551"/>
      <c r="AA29" s="551"/>
      <c r="AB29" s="551"/>
      <c r="AC29" s="551"/>
      <c r="AD29" s="551"/>
      <c r="AE29" s="551"/>
      <c r="AF29" s="552"/>
      <c r="AG29" s="553" t="s">
        <v>153</v>
      </c>
      <c r="AH29" s="554"/>
      <c r="AI29" s="555"/>
    </row>
    <row r="30" spans="1:35" ht="18.75" customHeight="1">
      <c r="A30" s="481"/>
      <c r="B30" s="579"/>
      <c r="C30" s="515" t="s">
        <v>197</v>
      </c>
      <c r="D30" s="516"/>
      <c r="E30" s="516"/>
      <c r="F30" s="516"/>
      <c r="G30" s="556"/>
      <c r="H30" s="95"/>
      <c r="I30" s="95"/>
      <c r="J30" s="95"/>
      <c r="K30" s="92" t="s">
        <v>194</v>
      </c>
      <c r="L30" s="561" t="s">
        <v>198</v>
      </c>
      <c r="M30" s="561"/>
      <c r="N30" s="561"/>
      <c r="O30" s="561"/>
      <c r="P30" s="561"/>
      <c r="Q30" s="561"/>
      <c r="R30" s="561"/>
      <c r="S30" s="561"/>
      <c r="T30" s="561"/>
      <c r="U30" s="561"/>
      <c r="V30" s="561"/>
      <c r="W30" s="561"/>
      <c r="X30" s="561"/>
      <c r="Y30" s="561"/>
      <c r="Z30" s="561"/>
      <c r="AA30" s="561"/>
      <c r="AB30" s="561"/>
      <c r="AC30" s="561"/>
      <c r="AD30" s="561"/>
      <c r="AE30" s="561"/>
      <c r="AF30" s="562"/>
      <c r="AG30" s="563" t="s">
        <v>199</v>
      </c>
      <c r="AH30" s="564"/>
      <c r="AI30" s="565"/>
    </row>
    <row r="31" spans="1:35" ht="18.75" customHeight="1">
      <c r="A31" s="481"/>
      <c r="B31" s="579"/>
      <c r="C31" s="518"/>
      <c r="D31" s="519"/>
      <c r="E31" s="519"/>
      <c r="F31" s="519"/>
      <c r="G31" s="557"/>
      <c r="H31" s="96"/>
      <c r="I31" s="96"/>
      <c r="J31" s="96"/>
      <c r="K31" s="97" t="s">
        <v>152</v>
      </c>
      <c r="L31" s="571" t="s">
        <v>200</v>
      </c>
      <c r="M31" s="571"/>
      <c r="N31" s="571"/>
      <c r="O31" s="571"/>
      <c r="P31" s="571"/>
      <c r="Q31" s="571"/>
      <c r="R31" s="571"/>
      <c r="S31" s="571"/>
      <c r="T31" s="571"/>
      <c r="U31" s="571"/>
      <c r="V31" s="571"/>
      <c r="W31" s="571"/>
      <c r="X31" s="571"/>
      <c r="Y31" s="571"/>
      <c r="Z31" s="571"/>
      <c r="AA31" s="571"/>
      <c r="AB31" s="571"/>
      <c r="AC31" s="571"/>
      <c r="AD31" s="571"/>
      <c r="AE31" s="571"/>
      <c r="AF31" s="572"/>
      <c r="AG31" s="472" t="s">
        <v>199</v>
      </c>
      <c r="AH31" s="473"/>
      <c r="AI31" s="474"/>
    </row>
    <row r="32" spans="1:35" ht="18.75" customHeight="1">
      <c r="A32" s="481"/>
      <c r="B32" s="579"/>
      <c r="C32" s="518"/>
      <c r="D32" s="519"/>
      <c r="E32" s="519"/>
      <c r="F32" s="519"/>
      <c r="G32" s="557"/>
      <c r="H32" s="98"/>
      <c r="I32" s="98"/>
      <c r="J32" s="98"/>
      <c r="K32" s="99" t="s">
        <v>295</v>
      </c>
      <c r="L32" s="571" t="s">
        <v>312</v>
      </c>
      <c r="M32" s="571"/>
      <c r="N32" s="571"/>
      <c r="O32" s="571"/>
      <c r="P32" s="571"/>
      <c r="Q32" s="571"/>
      <c r="R32" s="571"/>
      <c r="S32" s="571"/>
      <c r="T32" s="571"/>
      <c r="U32" s="571"/>
      <c r="V32" s="571"/>
      <c r="W32" s="571"/>
      <c r="X32" s="571"/>
      <c r="Y32" s="571"/>
      <c r="Z32" s="571"/>
      <c r="AA32" s="571"/>
      <c r="AB32" s="571"/>
      <c r="AC32" s="571"/>
      <c r="AD32" s="571"/>
      <c r="AE32" s="571"/>
      <c r="AF32" s="572"/>
      <c r="AG32" s="472" t="s">
        <v>155</v>
      </c>
      <c r="AH32" s="473"/>
      <c r="AI32" s="474"/>
    </row>
    <row r="33" spans="1:35" ht="18.75" customHeight="1">
      <c r="A33" s="481"/>
      <c r="B33" s="579"/>
      <c r="C33" s="558"/>
      <c r="D33" s="559"/>
      <c r="E33" s="559"/>
      <c r="F33" s="559"/>
      <c r="G33" s="560"/>
      <c r="H33" s="93"/>
      <c r="I33" s="93"/>
      <c r="J33" s="93"/>
      <c r="K33" s="97" t="s">
        <v>296</v>
      </c>
      <c r="L33" s="483" t="s">
        <v>294</v>
      </c>
      <c r="M33" s="483"/>
      <c r="N33" s="483"/>
      <c r="O33" s="483"/>
      <c r="P33" s="483"/>
      <c r="Q33" s="483"/>
      <c r="R33" s="483"/>
      <c r="S33" s="483"/>
      <c r="T33" s="483"/>
      <c r="U33" s="483"/>
      <c r="V33" s="483"/>
      <c r="W33" s="483"/>
      <c r="X33" s="483"/>
      <c r="Y33" s="483"/>
      <c r="Z33" s="483"/>
      <c r="AA33" s="483"/>
      <c r="AB33" s="483"/>
      <c r="AC33" s="483"/>
      <c r="AD33" s="483"/>
      <c r="AE33" s="483"/>
      <c r="AF33" s="484"/>
      <c r="AG33" s="566" t="s">
        <v>297</v>
      </c>
      <c r="AH33" s="567"/>
      <c r="AI33" s="568"/>
    </row>
    <row r="34" spans="1:35" ht="18.75" customHeight="1">
      <c r="A34" s="481"/>
      <c r="B34" s="579"/>
      <c r="C34" s="540" t="s">
        <v>201</v>
      </c>
      <c r="D34" s="541"/>
      <c r="E34" s="541"/>
      <c r="F34" s="541"/>
      <c r="G34" s="542"/>
      <c r="H34" s="95"/>
      <c r="I34" s="95"/>
      <c r="J34" s="95"/>
      <c r="K34" s="92" t="s">
        <v>202</v>
      </c>
      <c r="L34" s="485" t="s">
        <v>203</v>
      </c>
      <c r="M34" s="485"/>
      <c r="N34" s="485"/>
      <c r="O34" s="485"/>
      <c r="P34" s="485"/>
      <c r="Q34" s="485"/>
      <c r="R34" s="485"/>
      <c r="S34" s="485"/>
      <c r="T34" s="485"/>
      <c r="U34" s="485"/>
      <c r="V34" s="485"/>
      <c r="W34" s="485"/>
      <c r="X34" s="485"/>
      <c r="Y34" s="485"/>
      <c r="Z34" s="485"/>
      <c r="AA34" s="485"/>
      <c r="AB34" s="485"/>
      <c r="AC34" s="485"/>
      <c r="AD34" s="485"/>
      <c r="AE34" s="485"/>
      <c r="AF34" s="486"/>
      <c r="AG34" s="563" t="s">
        <v>157</v>
      </c>
      <c r="AH34" s="564"/>
      <c r="AI34" s="565"/>
    </row>
    <row r="35" spans="1:35" ht="18.75" customHeight="1">
      <c r="A35" s="481"/>
      <c r="B35" s="579"/>
      <c r="C35" s="573"/>
      <c r="D35" s="574"/>
      <c r="E35" s="574"/>
      <c r="F35" s="574"/>
      <c r="G35" s="575"/>
      <c r="H35" s="96"/>
      <c r="I35" s="96"/>
      <c r="J35" s="96"/>
      <c r="K35" s="97" t="s">
        <v>204</v>
      </c>
      <c r="L35" s="483" t="s">
        <v>205</v>
      </c>
      <c r="M35" s="483"/>
      <c r="N35" s="483"/>
      <c r="O35" s="483"/>
      <c r="P35" s="483"/>
      <c r="Q35" s="483"/>
      <c r="R35" s="483"/>
      <c r="S35" s="483"/>
      <c r="T35" s="483"/>
      <c r="U35" s="483"/>
      <c r="V35" s="483"/>
      <c r="W35" s="483"/>
      <c r="X35" s="483"/>
      <c r="Y35" s="483"/>
      <c r="Z35" s="483"/>
      <c r="AA35" s="483"/>
      <c r="AB35" s="483"/>
      <c r="AC35" s="483"/>
      <c r="AD35" s="483"/>
      <c r="AE35" s="483"/>
      <c r="AF35" s="484"/>
      <c r="AG35" s="472" t="s">
        <v>206</v>
      </c>
      <c r="AH35" s="473"/>
      <c r="AI35" s="474"/>
    </row>
    <row r="36" spans="1:35" ht="18.75" customHeight="1">
      <c r="A36" s="481"/>
      <c r="B36" s="579"/>
      <c r="C36" s="543"/>
      <c r="D36" s="544"/>
      <c r="E36" s="544"/>
      <c r="F36" s="544"/>
      <c r="G36" s="545"/>
      <c r="H36" s="90"/>
      <c r="I36" s="90"/>
      <c r="J36" s="90"/>
      <c r="K36" s="97" t="s">
        <v>160</v>
      </c>
      <c r="L36" s="569" t="s">
        <v>357</v>
      </c>
      <c r="M36" s="569"/>
      <c r="N36" s="569"/>
      <c r="O36" s="569"/>
      <c r="P36" s="569"/>
      <c r="Q36" s="569"/>
      <c r="R36" s="569"/>
      <c r="S36" s="569"/>
      <c r="T36" s="569"/>
      <c r="U36" s="569"/>
      <c r="V36" s="569"/>
      <c r="W36" s="569"/>
      <c r="X36" s="569"/>
      <c r="Y36" s="569"/>
      <c r="Z36" s="569"/>
      <c r="AA36" s="569"/>
      <c r="AB36" s="569"/>
      <c r="AC36" s="569"/>
      <c r="AD36" s="569"/>
      <c r="AE36" s="569"/>
      <c r="AF36" s="570"/>
      <c r="AG36" s="553" t="s">
        <v>358</v>
      </c>
      <c r="AH36" s="554"/>
      <c r="AI36" s="555"/>
    </row>
    <row r="37" spans="1:35" ht="18.75" customHeight="1">
      <c r="A37" s="481"/>
      <c r="B37" s="579"/>
      <c r="C37" s="540" t="s">
        <v>207</v>
      </c>
      <c r="D37" s="541"/>
      <c r="E37" s="541"/>
      <c r="F37" s="541"/>
      <c r="G37" s="542"/>
      <c r="H37" s="95"/>
      <c r="I37" s="95"/>
      <c r="J37" s="95"/>
      <c r="K37" s="104" t="s">
        <v>202</v>
      </c>
      <c r="L37" s="485" t="s">
        <v>208</v>
      </c>
      <c r="M37" s="485"/>
      <c r="N37" s="485"/>
      <c r="O37" s="485"/>
      <c r="P37" s="485"/>
      <c r="Q37" s="485"/>
      <c r="R37" s="485"/>
      <c r="S37" s="485"/>
      <c r="T37" s="485"/>
      <c r="U37" s="485"/>
      <c r="V37" s="485"/>
      <c r="W37" s="485"/>
      <c r="X37" s="485"/>
      <c r="Y37" s="485"/>
      <c r="Z37" s="485"/>
      <c r="AA37" s="485"/>
      <c r="AB37" s="485"/>
      <c r="AC37" s="485"/>
      <c r="AD37" s="485"/>
      <c r="AE37" s="485"/>
      <c r="AF37" s="486"/>
      <c r="AG37" s="563" t="s">
        <v>209</v>
      </c>
      <c r="AH37" s="564"/>
      <c r="AI37" s="565"/>
    </row>
    <row r="38" spans="1:35" ht="18.75" customHeight="1">
      <c r="A38" s="481"/>
      <c r="B38" s="579"/>
      <c r="C38" s="543"/>
      <c r="D38" s="544"/>
      <c r="E38" s="544"/>
      <c r="F38" s="544"/>
      <c r="G38" s="545"/>
      <c r="H38" s="93"/>
      <c r="I38" s="93"/>
      <c r="J38" s="93"/>
      <c r="K38" s="99" t="s">
        <v>152</v>
      </c>
      <c r="L38" s="569" t="s">
        <v>379</v>
      </c>
      <c r="M38" s="569"/>
      <c r="N38" s="569"/>
      <c r="O38" s="569"/>
      <c r="P38" s="569"/>
      <c r="Q38" s="569"/>
      <c r="R38" s="569"/>
      <c r="S38" s="569"/>
      <c r="T38" s="569"/>
      <c r="U38" s="569"/>
      <c r="V38" s="569"/>
      <c r="W38" s="569"/>
      <c r="X38" s="569"/>
      <c r="Y38" s="569"/>
      <c r="Z38" s="569"/>
      <c r="AA38" s="569"/>
      <c r="AB38" s="569"/>
      <c r="AC38" s="569"/>
      <c r="AD38" s="569"/>
      <c r="AE38" s="569"/>
      <c r="AF38" s="570"/>
      <c r="AG38" s="553" t="s">
        <v>380</v>
      </c>
      <c r="AH38" s="554"/>
      <c r="AI38" s="555"/>
    </row>
    <row r="39" spans="1:35" ht="18.75" customHeight="1">
      <c r="A39" s="481"/>
      <c r="B39" s="579"/>
      <c r="C39" s="540" t="s">
        <v>210</v>
      </c>
      <c r="D39" s="541"/>
      <c r="E39" s="541"/>
      <c r="F39" s="541"/>
      <c r="G39" s="542"/>
      <c r="H39" s="95"/>
      <c r="I39" s="95"/>
      <c r="J39" s="95"/>
      <c r="K39" s="92" t="s">
        <v>202</v>
      </c>
      <c r="L39" s="576" t="s">
        <v>211</v>
      </c>
      <c r="M39" s="576"/>
      <c r="N39" s="576"/>
      <c r="O39" s="576"/>
      <c r="P39" s="576"/>
      <c r="Q39" s="576"/>
      <c r="R39" s="576"/>
      <c r="S39" s="576"/>
      <c r="T39" s="576"/>
      <c r="U39" s="576"/>
      <c r="V39" s="576"/>
      <c r="W39" s="576"/>
      <c r="X39" s="576"/>
      <c r="Y39" s="576"/>
      <c r="Z39" s="576"/>
      <c r="AA39" s="576"/>
      <c r="AB39" s="576"/>
      <c r="AC39" s="576"/>
      <c r="AD39" s="576"/>
      <c r="AE39" s="576"/>
      <c r="AF39" s="577"/>
      <c r="AG39" s="563" t="s">
        <v>158</v>
      </c>
      <c r="AH39" s="564"/>
      <c r="AI39" s="565"/>
    </row>
    <row r="40" spans="1:35" ht="18.75" customHeight="1">
      <c r="A40" s="481"/>
      <c r="B40" s="579"/>
      <c r="C40" s="573"/>
      <c r="D40" s="574"/>
      <c r="E40" s="574"/>
      <c r="F40" s="574"/>
      <c r="G40" s="575"/>
      <c r="H40" s="102"/>
      <c r="I40" s="102"/>
      <c r="J40" s="102"/>
      <c r="K40" s="105" t="s">
        <v>152</v>
      </c>
      <c r="L40" s="475" t="s">
        <v>181</v>
      </c>
      <c r="M40" s="475"/>
      <c r="N40" s="475"/>
      <c r="O40" s="475"/>
      <c r="P40" s="475"/>
      <c r="Q40" s="475"/>
      <c r="R40" s="475"/>
      <c r="S40" s="475"/>
      <c r="T40" s="475"/>
      <c r="U40" s="475"/>
      <c r="V40" s="475"/>
      <c r="W40" s="475"/>
      <c r="X40" s="475"/>
      <c r="Y40" s="475"/>
      <c r="Z40" s="475"/>
      <c r="AA40" s="475"/>
      <c r="AB40" s="475"/>
      <c r="AC40" s="475"/>
      <c r="AD40" s="475"/>
      <c r="AE40" s="475"/>
      <c r="AF40" s="476"/>
      <c r="AG40" s="472" t="s">
        <v>212</v>
      </c>
      <c r="AH40" s="473"/>
      <c r="AI40" s="474"/>
    </row>
    <row r="41" spans="1:35" ht="18.75" customHeight="1">
      <c r="A41" s="481"/>
      <c r="B41" s="579"/>
      <c r="C41" s="543"/>
      <c r="D41" s="544"/>
      <c r="E41" s="544"/>
      <c r="F41" s="544"/>
      <c r="G41" s="545"/>
      <c r="H41" s="93"/>
      <c r="I41" s="93"/>
      <c r="J41" s="93"/>
      <c r="K41" s="94" t="s">
        <v>213</v>
      </c>
      <c r="L41" s="569" t="s">
        <v>182</v>
      </c>
      <c r="M41" s="569"/>
      <c r="N41" s="569"/>
      <c r="O41" s="569"/>
      <c r="P41" s="569"/>
      <c r="Q41" s="569"/>
      <c r="R41" s="569"/>
      <c r="S41" s="569"/>
      <c r="T41" s="569"/>
      <c r="U41" s="569"/>
      <c r="V41" s="569"/>
      <c r="W41" s="569"/>
      <c r="X41" s="569"/>
      <c r="Y41" s="569"/>
      <c r="Z41" s="569"/>
      <c r="AA41" s="569"/>
      <c r="AB41" s="569"/>
      <c r="AC41" s="569"/>
      <c r="AD41" s="569"/>
      <c r="AE41" s="569"/>
      <c r="AF41" s="570"/>
      <c r="AG41" s="566" t="s">
        <v>346</v>
      </c>
      <c r="AH41" s="567"/>
      <c r="AI41" s="568"/>
    </row>
    <row r="42" spans="1:35" ht="18.75" customHeight="1">
      <c r="A42" s="481"/>
      <c r="B42" s="579"/>
      <c r="C42" s="540" t="s">
        <v>214</v>
      </c>
      <c r="D42" s="541"/>
      <c r="E42" s="541"/>
      <c r="F42" s="541"/>
      <c r="G42" s="542"/>
      <c r="H42" s="95"/>
      <c r="I42" s="95"/>
      <c r="J42" s="95"/>
      <c r="K42" s="92" t="s">
        <v>202</v>
      </c>
      <c r="L42" s="485" t="s">
        <v>215</v>
      </c>
      <c r="M42" s="485"/>
      <c r="N42" s="485"/>
      <c r="O42" s="485"/>
      <c r="P42" s="485"/>
      <c r="Q42" s="485"/>
      <c r="R42" s="485"/>
      <c r="S42" s="485"/>
      <c r="T42" s="485"/>
      <c r="U42" s="485"/>
      <c r="V42" s="485"/>
      <c r="W42" s="485"/>
      <c r="X42" s="485"/>
      <c r="Y42" s="485"/>
      <c r="Z42" s="485"/>
      <c r="AA42" s="485"/>
      <c r="AB42" s="485"/>
      <c r="AC42" s="485"/>
      <c r="AD42" s="485"/>
      <c r="AE42" s="485"/>
      <c r="AF42" s="486"/>
      <c r="AG42" s="563" t="s">
        <v>284</v>
      </c>
      <c r="AH42" s="564"/>
      <c r="AI42" s="565"/>
    </row>
    <row r="43" spans="1:35" ht="18.75" customHeight="1">
      <c r="A43" s="481"/>
      <c r="B43" s="579"/>
      <c r="C43" s="573"/>
      <c r="D43" s="574"/>
      <c r="E43" s="574"/>
      <c r="F43" s="574"/>
      <c r="G43" s="575"/>
      <c r="H43" s="96"/>
      <c r="I43" s="96"/>
      <c r="J43" s="96"/>
      <c r="K43" s="97" t="s">
        <v>152</v>
      </c>
      <c r="L43" s="483" t="s">
        <v>216</v>
      </c>
      <c r="M43" s="483"/>
      <c r="N43" s="483"/>
      <c r="O43" s="483"/>
      <c r="P43" s="483"/>
      <c r="Q43" s="483"/>
      <c r="R43" s="483"/>
      <c r="S43" s="483"/>
      <c r="T43" s="483"/>
      <c r="U43" s="483"/>
      <c r="V43" s="483"/>
      <c r="W43" s="483"/>
      <c r="X43" s="483"/>
      <c r="Y43" s="483"/>
      <c r="Z43" s="483"/>
      <c r="AA43" s="483"/>
      <c r="AB43" s="483"/>
      <c r="AC43" s="483"/>
      <c r="AD43" s="483"/>
      <c r="AE43" s="483"/>
      <c r="AF43" s="484"/>
      <c r="AG43" s="472" t="s">
        <v>283</v>
      </c>
      <c r="AH43" s="473"/>
      <c r="AI43" s="474"/>
    </row>
    <row r="44" spans="1:35" ht="18.75" customHeight="1">
      <c r="A44" s="481"/>
      <c r="B44" s="579"/>
      <c r="C44" s="573"/>
      <c r="D44" s="574"/>
      <c r="E44" s="574"/>
      <c r="F44" s="574"/>
      <c r="G44" s="575"/>
      <c r="H44" s="96"/>
      <c r="I44" s="96"/>
      <c r="J44" s="96"/>
      <c r="K44" s="97" t="s">
        <v>160</v>
      </c>
      <c r="L44" s="483" t="s">
        <v>217</v>
      </c>
      <c r="M44" s="483"/>
      <c r="N44" s="483"/>
      <c r="O44" s="483"/>
      <c r="P44" s="483"/>
      <c r="Q44" s="483"/>
      <c r="R44" s="483"/>
      <c r="S44" s="483"/>
      <c r="T44" s="483"/>
      <c r="U44" s="483"/>
      <c r="V44" s="483"/>
      <c r="W44" s="483"/>
      <c r="X44" s="483"/>
      <c r="Y44" s="483"/>
      <c r="Z44" s="483"/>
      <c r="AA44" s="483"/>
      <c r="AB44" s="483"/>
      <c r="AC44" s="483"/>
      <c r="AD44" s="483"/>
      <c r="AE44" s="483"/>
      <c r="AF44" s="484"/>
      <c r="AG44" s="472" t="s">
        <v>283</v>
      </c>
      <c r="AH44" s="473"/>
      <c r="AI44" s="474"/>
    </row>
    <row r="45" spans="1:35" ht="18.75" customHeight="1">
      <c r="A45" s="481"/>
      <c r="B45" s="579"/>
      <c r="C45" s="573"/>
      <c r="D45" s="574"/>
      <c r="E45" s="574"/>
      <c r="F45" s="574"/>
      <c r="G45" s="575"/>
      <c r="H45" s="96"/>
      <c r="I45" s="96"/>
      <c r="J45" s="96"/>
      <c r="K45" s="97" t="s">
        <v>154</v>
      </c>
      <c r="L45" s="475" t="s">
        <v>218</v>
      </c>
      <c r="M45" s="475"/>
      <c r="N45" s="475"/>
      <c r="O45" s="475"/>
      <c r="P45" s="475"/>
      <c r="Q45" s="475"/>
      <c r="R45" s="475"/>
      <c r="S45" s="475"/>
      <c r="T45" s="475"/>
      <c r="U45" s="475"/>
      <c r="V45" s="475"/>
      <c r="W45" s="475"/>
      <c r="X45" s="475"/>
      <c r="Y45" s="475"/>
      <c r="Z45" s="475"/>
      <c r="AA45" s="475"/>
      <c r="AB45" s="475"/>
      <c r="AC45" s="475"/>
      <c r="AD45" s="475"/>
      <c r="AE45" s="475"/>
      <c r="AF45" s="476"/>
      <c r="AG45" s="472" t="s">
        <v>283</v>
      </c>
      <c r="AH45" s="473"/>
      <c r="AI45" s="474"/>
    </row>
    <row r="46" spans="1:35" ht="18.75" customHeight="1">
      <c r="A46" s="481"/>
      <c r="B46" s="580"/>
      <c r="C46" s="543"/>
      <c r="D46" s="544"/>
      <c r="E46" s="544"/>
      <c r="F46" s="544"/>
      <c r="G46" s="545"/>
      <c r="H46" s="93"/>
      <c r="I46" s="93"/>
      <c r="J46" s="93"/>
      <c r="K46" s="100" t="s">
        <v>360</v>
      </c>
      <c r="L46" s="583" t="s">
        <v>359</v>
      </c>
      <c r="M46" s="583"/>
      <c r="N46" s="583"/>
      <c r="O46" s="583"/>
      <c r="P46" s="583"/>
      <c r="Q46" s="583"/>
      <c r="R46" s="583"/>
      <c r="S46" s="583"/>
      <c r="T46" s="583"/>
      <c r="U46" s="583"/>
      <c r="V46" s="583"/>
      <c r="W46" s="583"/>
      <c r="X46" s="583"/>
      <c r="Y46" s="583"/>
      <c r="Z46" s="583"/>
      <c r="AA46" s="583"/>
      <c r="AB46" s="583"/>
      <c r="AC46" s="583"/>
      <c r="AD46" s="583"/>
      <c r="AE46" s="583"/>
      <c r="AF46" s="584"/>
      <c r="AG46" s="553" t="s">
        <v>361</v>
      </c>
      <c r="AH46" s="554"/>
      <c r="AI46" s="555"/>
    </row>
    <row r="47" spans="1:35" ht="18.75" customHeight="1">
      <c r="A47" s="481"/>
      <c r="B47" s="578" t="s">
        <v>219</v>
      </c>
      <c r="C47" s="518" t="s">
        <v>220</v>
      </c>
      <c r="D47" s="519"/>
      <c r="E47" s="519"/>
      <c r="F47" s="519"/>
      <c r="G47" s="557"/>
      <c r="H47" s="91"/>
      <c r="I47" s="91"/>
      <c r="J47" s="91"/>
      <c r="K47" s="99" t="s">
        <v>202</v>
      </c>
      <c r="L47" s="581" t="s">
        <v>221</v>
      </c>
      <c r="M47" s="581"/>
      <c r="N47" s="581"/>
      <c r="O47" s="581"/>
      <c r="P47" s="581"/>
      <c r="Q47" s="581"/>
      <c r="R47" s="581"/>
      <c r="S47" s="581"/>
      <c r="T47" s="581"/>
      <c r="U47" s="581"/>
      <c r="V47" s="581"/>
      <c r="W47" s="581"/>
      <c r="X47" s="581"/>
      <c r="Y47" s="581"/>
      <c r="Z47" s="581"/>
      <c r="AA47" s="581"/>
      <c r="AB47" s="581"/>
      <c r="AC47" s="581"/>
      <c r="AD47" s="581"/>
      <c r="AE47" s="581"/>
      <c r="AF47" s="582"/>
      <c r="AG47" s="548" t="s">
        <v>161</v>
      </c>
      <c r="AH47" s="549"/>
      <c r="AI47" s="550"/>
    </row>
    <row r="48" spans="1:35" ht="18.75" customHeight="1">
      <c r="A48" s="481"/>
      <c r="B48" s="579"/>
      <c r="C48" s="518"/>
      <c r="D48" s="519"/>
      <c r="E48" s="519"/>
      <c r="F48" s="519"/>
      <c r="G48" s="557"/>
      <c r="H48" s="96"/>
      <c r="I48" s="96"/>
      <c r="J48" s="96"/>
      <c r="K48" s="97" t="s">
        <v>152</v>
      </c>
      <c r="L48" s="483" t="s">
        <v>222</v>
      </c>
      <c r="M48" s="483"/>
      <c r="N48" s="483"/>
      <c r="O48" s="483"/>
      <c r="P48" s="483"/>
      <c r="Q48" s="483"/>
      <c r="R48" s="483"/>
      <c r="S48" s="483"/>
      <c r="T48" s="483"/>
      <c r="U48" s="483"/>
      <c r="V48" s="483"/>
      <c r="W48" s="483"/>
      <c r="X48" s="483"/>
      <c r="Y48" s="483"/>
      <c r="Z48" s="483"/>
      <c r="AA48" s="483"/>
      <c r="AB48" s="483"/>
      <c r="AC48" s="483"/>
      <c r="AD48" s="483"/>
      <c r="AE48" s="483"/>
      <c r="AF48" s="484"/>
      <c r="AG48" s="472" t="s">
        <v>285</v>
      </c>
      <c r="AH48" s="473"/>
      <c r="AI48" s="474"/>
    </row>
    <row r="49" spans="1:35" ht="18.75" customHeight="1">
      <c r="A49" s="481"/>
      <c r="B49" s="579"/>
      <c r="C49" s="518"/>
      <c r="D49" s="519"/>
      <c r="E49" s="519"/>
      <c r="F49" s="519"/>
      <c r="G49" s="557"/>
      <c r="H49" s="96"/>
      <c r="I49" s="96"/>
      <c r="J49" s="96"/>
      <c r="K49" s="97" t="s">
        <v>160</v>
      </c>
      <c r="L49" s="483" t="s">
        <v>223</v>
      </c>
      <c r="M49" s="483"/>
      <c r="N49" s="483"/>
      <c r="O49" s="483"/>
      <c r="P49" s="483"/>
      <c r="Q49" s="483"/>
      <c r="R49" s="483"/>
      <c r="S49" s="483"/>
      <c r="T49" s="483"/>
      <c r="U49" s="483"/>
      <c r="V49" s="483"/>
      <c r="W49" s="483"/>
      <c r="X49" s="483"/>
      <c r="Y49" s="483"/>
      <c r="Z49" s="483"/>
      <c r="AA49" s="483"/>
      <c r="AB49" s="483"/>
      <c r="AC49" s="483"/>
      <c r="AD49" s="483"/>
      <c r="AE49" s="483"/>
      <c r="AF49" s="484"/>
      <c r="AG49" s="472" t="s">
        <v>159</v>
      </c>
      <c r="AH49" s="473"/>
      <c r="AI49" s="474"/>
    </row>
    <row r="50" spans="1:35" ht="18.75" customHeight="1">
      <c r="A50" s="481"/>
      <c r="B50" s="579"/>
      <c r="C50" s="558"/>
      <c r="D50" s="559"/>
      <c r="E50" s="559"/>
      <c r="F50" s="559"/>
      <c r="G50" s="560"/>
      <c r="H50" s="93"/>
      <c r="I50" s="93"/>
      <c r="J50" s="93"/>
      <c r="K50" s="100" t="s">
        <v>154</v>
      </c>
      <c r="L50" s="583" t="s">
        <v>162</v>
      </c>
      <c r="M50" s="583"/>
      <c r="N50" s="583"/>
      <c r="O50" s="583"/>
      <c r="P50" s="583"/>
      <c r="Q50" s="583"/>
      <c r="R50" s="583"/>
      <c r="S50" s="583"/>
      <c r="T50" s="583"/>
      <c r="U50" s="583"/>
      <c r="V50" s="583"/>
      <c r="W50" s="583"/>
      <c r="X50" s="583"/>
      <c r="Y50" s="583"/>
      <c r="Z50" s="583"/>
      <c r="AA50" s="583"/>
      <c r="AB50" s="583"/>
      <c r="AC50" s="583"/>
      <c r="AD50" s="583"/>
      <c r="AE50" s="583"/>
      <c r="AF50" s="584"/>
      <c r="AG50" s="553" t="s">
        <v>159</v>
      </c>
      <c r="AH50" s="554"/>
      <c r="AI50" s="555"/>
    </row>
    <row r="51" spans="1:35" ht="18.75" customHeight="1">
      <c r="A51" s="481"/>
      <c r="B51" s="579"/>
      <c r="C51" s="540" t="s">
        <v>339</v>
      </c>
      <c r="D51" s="541"/>
      <c r="E51" s="541"/>
      <c r="F51" s="541"/>
      <c r="G51" s="542"/>
      <c r="H51" s="91"/>
      <c r="I51" s="91"/>
      <c r="J51" s="91"/>
      <c r="K51" s="92" t="s">
        <v>202</v>
      </c>
      <c r="L51" s="581" t="s">
        <v>224</v>
      </c>
      <c r="M51" s="581"/>
      <c r="N51" s="581"/>
      <c r="O51" s="581"/>
      <c r="P51" s="581"/>
      <c r="Q51" s="581"/>
      <c r="R51" s="581"/>
      <c r="S51" s="581"/>
      <c r="T51" s="581"/>
      <c r="U51" s="581"/>
      <c r="V51" s="581"/>
      <c r="W51" s="581"/>
      <c r="X51" s="581"/>
      <c r="Y51" s="581"/>
      <c r="Z51" s="581"/>
      <c r="AA51" s="581"/>
      <c r="AB51" s="581"/>
      <c r="AC51" s="581"/>
      <c r="AD51" s="581"/>
      <c r="AE51" s="581"/>
      <c r="AF51" s="582"/>
      <c r="AG51" s="548" t="s">
        <v>225</v>
      </c>
      <c r="AH51" s="549"/>
      <c r="AI51" s="550"/>
    </row>
    <row r="52" spans="1:35" ht="18.75" customHeight="1">
      <c r="A52" s="481"/>
      <c r="B52" s="579"/>
      <c r="C52" s="573"/>
      <c r="D52" s="574"/>
      <c r="E52" s="574"/>
      <c r="F52" s="574"/>
      <c r="G52" s="575"/>
      <c r="H52" s="96"/>
      <c r="I52" s="96"/>
      <c r="J52" s="96"/>
      <c r="K52" s="97" t="s">
        <v>152</v>
      </c>
      <c r="L52" s="483" t="s">
        <v>226</v>
      </c>
      <c r="M52" s="483"/>
      <c r="N52" s="483"/>
      <c r="O52" s="483"/>
      <c r="P52" s="483"/>
      <c r="Q52" s="483"/>
      <c r="R52" s="483"/>
      <c r="S52" s="483"/>
      <c r="T52" s="483"/>
      <c r="U52" s="483"/>
      <c r="V52" s="483"/>
      <c r="W52" s="483"/>
      <c r="X52" s="483"/>
      <c r="Y52" s="483"/>
      <c r="Z52" s="483"/>
      <c r="AA52" s="483"/>
      <c r="AB52" s="483"/>
      <c r="AC52" s="483"/>
      <c r="AD52" s="483"/>
      <c r="AE52" s="483"/>
      <c r="AF52" s="484"/>
      <c r="AG52" s="472" t="s">
        <v>225</v>
      </c>
      <c r="AH52" s="473"/>
      <c r="AI52" s="474"/>
    </row>
    <row r="53" spans="1:35" ht="18.75" customHeight="1">
      <c r="A53" s="481"/>
      <c r="B53" s="579"/>
      <c r="C53" s="573"/>
      <c r="D53" s="574"/>
      <c r="E53" s="574"/>
      <c r="F53" s="574"/>
      <c r="G53" s="575"/>
      <c r="H53" s="102"/>
      <c r="I53" s="102"/>
      <c r="J53" s="102"/>
      <c r="K53" s="97" t="s">
        <v>160</v>
      </c>
      <c r="L53" s="475" t="s">
        <v>313</v>
      </c>
      <c r="M53" s="475"/>
      <c r="N53" s="475"/>
      <c r="O53" s="475"/>
      <c r="P53" s="475"/>
      <c r="Q53" s="475"/>
      <c r="R53" s="475"/>
      <c r="S53" s="475"/>
      <c r="T53" s="475"/>
      <c r="U53" s="475"/>
      <c r="V53" s="475"/>
      <c r="W53" s="475"/>
      <c r="X53" s="475"/>
      <c r="Y53" s="475"/>
      <c r="Z53" s="475"/>
      <c r="AA53" s="475"/>
      <c r="AB53" s="475"/>
      <c r="AC53" s="475"/>
      <c r="AD53" s="475"/>
      <c r="AE53" s="475"/>
      <c r="AF53" s="476"/>
      <c r="AG53" s="477" t="s">
        <v>349</v>
      </c>
      <c r="AH53" s="478"/>
      <c r="AI53" s="479"/>
    </row>
    <row r="54" spans="1:35" ht="18.75" customHeight="1">
      <c r="A54" s="482"/>
      <c r="B54" s="580"/>
      <c r="C54" s="543"/>
      <c r="D54" s="544"/>
      <c r="E54" s="544"/>
      <c r="F54" s="544"/>
      <c r="G54" s="545"/>
      <c r="H54" s="93"/>
      <c r="I54" s="93"/>
      <c r="J54" s="93"/>
      <c r="K54" s="100" t="s">
        <v>154</v>
      </c>
      <c r="L54" s="585" t="s">
        <v>314</v>
      </c>
      <c r="M54" s="585"/>
      <c r="N54" s="585"/>
      <c r="O54" s="585"/>
      <c r="P54" s="585"/>
      <c r="Q54" s="585"/>
      <c r="R54" s="585"/>
      <c r="S54" s="585"/>
      <c r="T54" s="585"/>
      <c r="U54" s="585"/>
      <c r="V54" s="585"/>
      <c r="W54" s="585"/>
      <c r="X54" s="585"/>
      <c r="Y54" s="585"/>
      <c r="Z54" s="585"/>
      <c r="AA54" s="585"/>
      <c r="AB54" s="585"/>
      <c r="AC54" s="585"/>
      <c r="AD54" s="585"/>
      <c r="AE54" s="585"/>
      <c r="AF54" s="586"/>
      <c r="AG54" s="587" t="s">
        <v>349</v>
      </c>
      <c r="AH54" s="588"/>
      <c r="AI54" s="589"/>
    </row>
    <row r="55" spans="1:35" ht="18.75" customHeight="1">
      <c r="A55" s="480" t="s">
        <v>97</v>
      </c>
      <c r="B55" s="456" t="s">
        <v>287</v>
      </c>
      <c r="C55" s="457"/>
      <c r="D55" s="457"/>
      <c r="E55" s="457"/>
      <c r="F55" s="457"/>
      <c r="G55" s="458"/>
      <c r="H55" s="95"/>
      <c r="I55" s="95"/>
      <c r="J55" s="95"/>
      <c r="K55" s="104" t="s">
        <v>165</v>
      </c>
      <c r="L55" s="465" t="s">
        <v>316</v>
      </c>
      <c r="M55" s="465"/>
      <c r="N55" s="465"/>
      <c r="O55" s="465"/>
      <c r="P55" s="465"/>
      <c r="Q55" s="465"/>
      <c r="R55" s="465"/>
      <c r="S55" s="465"/>
      <c r="T55" s="465"/>
      <c r="U55" s="465"/>
      <c r="V55" s="465"/>
      <c r="W55" s="465"/>
      <c r="X55" s="465"/>
      <c r="Y55" s="465"/>
      <c r="Z55" s="465"/>
      <c r="AA55" s="465"/>
      <c r="AB55" s="465"/>
      <c r="AC55" s="465"/>
      <c r="AD55" s="465"/>
      <c r="AE55" s="465"/>
      <c r="AF55" s="466"/>
      <c r="AG55" s="467" t="s">
        <v>317</v>
      </c>
      <c r="AH55" s="468"/>
      <c r="AI55" s="469"/>
    </row>
    <row r="56" spans="1:35" ht="18.75" customHeight="1">
      <c r="A56" s="481"/>
      <c r="B56" s="459"/>
      <c r="C56" s="460"/>
      <c r="D56" s="460"/>
      <c r="E56" s="460"/>
      <c r="F56" s="460"/>
      <c r="G56" s="461"/>
      <c r="H56" s="91"/>
      <c r="I56" s="91"/>
      <c r="J56" s="91"/>
      <c r="K56" s="139" t="s">
        <v>152</v>
      </c>
      <c r="L56" s="475" t="s">
        <v>309</v>
      </c>
      <c r="M56" s="475"/>
      <c r="N56" s="475"/>
      <c r="O56" s="475"/>
      <c r="P56" s="475"/>
      <c r="Q56" s="475"/>
      <c r="R56" s="475"/>
      <c r="S56" s="475"/>
      <c r="T56" s="475"/>
      <c r="U56" s="475"/>
      <c r="V56" s="475"/>
      <c r="W56" s="475"/>
      <c r="X56" s="475"/>
      <c r="Y56" s="475"/>
      <c r="Z56" s="475"/>
      <c r="AA56" s="475"/>
      <c r="AB56" s="475"/>
      <c r="AC56" s="475"/>
      <c r="AD56" s="475"/>
      <c r="AE56" s="475"/>
      <c r="AF56" s="476"/>
      <c r="AG56" s="472" t="s">
        <v>348</v>
      </c>
      <c r="AH56" s="473"/>
      <c r="AI56" s="474"/>
    </row>
    <row r="57" spans="1:35" ht="18.75" customHeight="1">
      <c r="A57" s="481"/>
      <c r="B57" s="459"/>
      <c r="C57" s="460"/>
      <c r="D57" s="460"/>
      <c r="E57" s="460"/>
      <c r="F57" s="460"/>
      <c r="G57" s="461"/>
      <c r="H57" s="91"/>
      <c r="I57" s="91"/>
      <c r="J57" s="91"/>
      <c r="K57" s="139" t="s">
        <v>160</v>
      </c>
      <c r="L57" s="470" t="s">
        <v>310</v>
      </c>
      <c r="M57" s="470"/>
      <c r="N57" s="470"/>
      <c r="O57" s="470"/>
      <c r="P57" s="470"/>
      <c r="Q57" s="470"/>
      <c r="R57" s="470"/>
      <c r="S57" s="470"/>
      <c r="T57" s="470"/>
      <c r="U57" s="470"/>
      <c r="V57" s="470"/>
      <c r="W57" s="470"/>
      <c r="X57" s="470"/>
      <c r="Y57" s="470"/>
      <c r="Z57" s="470"/>
      <c r="AA57" s="470"/>
      <c r="AB57" s="470"/>
      <c r="AC57" s="470"/>
      <c r="AD57" s="470"/>
      <c r="AE57" s="470"/>
      <c r="AF57" s="471"/>
      <c r="AG57" s="472" t="s">
        <v>347</v>
      </c>
      <c r="AH57" s="473"/>
      <c r="AI57" s="474"/>
    </row>
    <row r="58" spans="1:35" ht="18.75" customHeight="1">
      <c r="A58" s="481"/>
      <c r="B58" s="459"/>
      <c r="C58" s="460"/>
      <c r="D58" s="460"/>
      <c r="E58" s="460"/>
      <c r="F58" s="460"/>
      <c r="G58" s="461"/>
      <c r="H58" s="91"/>
      <c r="I58" s="91"/>
      <c r="J58" s="91"/>
      <c r="K58" s="139" t="s">
        <v>154</v>
      </c>
      <c r="L58" s="475" t="s">
        <v>311</v>
      </c>
      <c r="M58" s="475"/>
      <c r="N58" s="475"/>
      <c r="O58" s="475"/>
      <c r="P58" s="475"/>
      <c r="Q58" s="475"/>
      <c r="R58" s="475"/>
      <c r="S58" s="475"/>
      <c r="T58" s="475"/>
      <c r="U58" s="475"/>
      <c r="V58" s="475"/>
      <c r="W58" s="475"/>
      <c r="X58" s="475"/>
      <c r="Y58" s="475"/>
      <c r="Z58" s="475"/>
      <c r="AA58" s="475"/>
      <c r="AB58" s="475"/>
      <c r="AC58" s="475"/>
      <c r="AD58" s="475"/>
      <c r="AE58" s="475"/>
      <c r="AF58" s="476"/>
      <c r="AG58" s="472" t="s">
        <v>347</v>
      </c>
      <c r="AH58" s="473"/>
      <c r="AI58" s="474"/>
    </row>
    <row r="59" spans="1:35" ht="18.75" customHeight="1">
      <c r="A59" s="481"/>
      <c r="B59" s="459"/>
      <c r="C59" s="460"/>
      <c r="D59" s="460"/>
      <c r="E59" s="460"/>
      <c r="F59" s="460"/>
      <c r="G59" s="461"/>
      <c r="H59" s="102"/>
      <c r="I59" s="102"/>
      <c r="J59" s="102"/>
      <c r="K59" s="139" t="s">
        <v>156</v>
      </c>
      <c r="L59" s="475" t="s">
        <v>315</v>
      </c>
      <c r="M59" s="475"/>
      <c r="N59" s="475"/>
      <c r="O59" s="475"/>
      <c r="P59" s="475"/>
      <c r="Q59" s="475"/>
      <c r="R59" s="475"/>
      <c r="S59" s="475"/>
      <c r="T59" s="475"/>
      <c r="U59" s="475"/>
      <c r="V59" s="475"/>
      <c r="W59" s="475"/>
      <c r="X59" s="475"/>
      <c r="Y59" s="475"/>
      <c r="Z59" s="475"/>
      <c r="AA59" s="475"/>
      <c r="AB59" s="475"/>
      <c r="AC59" s="475"/>
      <c r="AD59" s="475"/>
      <c r="AE59" s="475"/>
      <c r="AF59" s="476"/>
      <c r="AG59" s="472" t="s">
        <v>347</v>
      </c>
      <c r="AH59" s="473"/>
      <c r="AI59" s="474"/>
    </row>
    <row r="60" spans="1:35" ht="18.75" customHeight="1">
      <c r="A60" s="481"/>
      <c r="B60" s="459"/>
      <c r="C60" s="460"/>
      <c r="D60" s="460"/>
      <c r="E60" s="460"/>
      <c r="F60" s="460"/>
      <c r="G60" s="461"/>
      <c r="H60" s="96"/>
      <c r="I60" s="96"/>
      <c r="J60" s="96"/>
      <c r="K60" s="139" t="s">
        <v>163</v>
      </c>
      <c r="L60" s="475" t="s">
        <v>345</v>
      </c>
      <c r="M60" s="475"/>
      <c r="N60" s="475"/>
      <c r="O60" s="475"/>
      <c r="P60" s="475"/>
      <c r="Q60" s="475"/>
      <c r="R60" s="475"/>
      <c r="S60" s="475"/>
      <c r="T60" s="475"/>
      <c r="U60" s="475"/>
      <c r="V60" s="475"/>
      <c r="W60" s="475"/>
      <c r="X60" s="475"/>
      <c r="Y60" s="475"/>
      <c r="Z60" s="475"/>
      <c r="AA60" s="475"/>
      <c r="AB60" s="475"/>
      <c r="AC60" s="475"/>
      <c r="AD60" s="475"/>
      <c r="AE60" s="475"/>
      <c r="AF60" s="476"/>
      <c r="AG60" s="477" t="s">
        <v>349</v>
      </c>
      <c r="AH60" s="478"/>
      <c r="AI60" s="479"/>
    </row>
    <row r="61" spans="1:35" ht="18.75" customHeight="1">
      <c r="A61" s="481"/>
      <c r="B61" s="462"/>
      <c r="C61" s="463"/>
      <c r="D61" s="463"/>
      <c r="E61" s="463"/>
      <c r="F61" s="463"/>
      <c r="G61" s="464"/>
      <c r="H61" s="102"/>
      <c r="I61" s="102"/>
      <c r="J61" s="102"/>
      <c r="K61" s="139" t="s">
        <v>164</v>
      </c>
      <c r="L61" s="590" t="s">
        <v>364</v>
      </c>
      <c r="M61" s="590"/>
      <c r="N61" s="590"/>
      <c r="O61" s="590"/>
      <c r="P61" s="590"/>
      <c r="Q61" s="590"/>
      <c r="R61" s="590"/>
      <c r="S61" s="590"/>
      <c r="T61" s="590"/>
      <c r="U61" s="590"/>
      <c r="V61" s="590"/>
      <c r="W61" s="590"/>
      <c r="X61" s="590"/>
      <c r="Y61" s="590"/>
      <c r="Z61" s="590"/>
      <c r="AA61" s="590"/>
      <c r="AB61" s="590"/>
      <c r="AC61" s="590"/>
      <c r="AD61" s="590"/>
      <c r="AE61" s="590"/>
      <c r="AF61" s="591"/>
      <c r="AG61" s="566" t="s">
        <v>153</v>
      </c>
      <c r="AH61" s="567"/>
      <c r="AI61" s="568"/>
    </row>
    <row r="62" spans="1:35" ht="18.75" customHeight="1">
      <c r="A62" s="481"/>
      <c r="B62" s="450" t="s">
        <v>293</v>
      </c>
      <c r="C62" s="451"/>
      <c r="D62" s="451"/>
      <c r="E62" s="451"/>
      <c r="F62" s="451"/>
      <c r="G62" s="452"/>
      <c r="H62" s="95"/>
      <c r="I62" s="95"/>
      <c r="J62" s="95"/>
      <c r="K62" s="104" t="s">
        <v>227</v>
      </c>
      <c r="L62" s="485" t="s">
        <v>307</v>
      </c>
      <c r="M62" s="485"/>
      <c r="N62" s="485"/>
      <c r="O62" s="485"/>
      <c r="P62" s="485"/>
      <c r="Q62" s="485"/>
      <c r="R62" s="485"/>
      <c r="S62" s="485"/>
      <c r="T62" s="485"/>
      <c r="U62" s="485"/>
      <c r="V62" s="485"/>
      <c r="W62" s="485"/>
      <c r="X62" s="485"/>
      <c r="Y62" s="485"/>
      <c r="Z62" s="485"/>
      <c r="AA62" s="485"/>
      <c r="AB62" s="485"/>
      <c r="AC62" s="485"/>
      <c r="AD62" s="485"/>
      <c r="AE62" s="485"/>
      <c r="AF62" s="486"/>
      <c r="AG62" s="487" t="s">
        <v>347</v>
      </c>
      <c r="AH62" s="488"/>
      <c r="AI62" s="489"/>
    </row>
    <row r="63" spans="1:35" ht="18.75" customHeight="1">
      <c r="A63" s="481"/>
      <c r="B63" s="453"/>
      <c r="C63" s="454"/>
      <c r="D63" s="454"/>
      <c r="E63" s="454"/>
      <c r="F63" s="454"/>
      <c r="G63" s="455"/>
      <c r="H63" s="98"/>
      <c r="I63" s="98"/>
      <c r="J63" s="98"/>
      <c r="K63" s="138" t="s">
        <v>288</v>
      </c>
      <c r="L63" s="470" t="s">
        <v>308</v>
      </c>
      <c r="M63" s="470"/>
      <c r="N63" s="470"/>
      <c r="O63" s="470"/>
      <c r="P63" s="470"/>
      <c r="Q63" s="470"/>
      <c r="R63" s="470"/>
      <c r="S63" s="470"/>
      <c r="T63" s="470"/>
      <c r="U63" s="470"/>
      <c r="V63" s="470"/>
      <c r="W63" s="470"/>
      <c r="X63" s="470"/>
      <c r="Y63" s="470"/>
      <c r="Z63" s="470"/>
      <c r="AA63" s="470"/>
      <c r="AB63" s="470"/>
      <c r="AC63" s="470"/>
      <c r="AD63" s="470"/>
      <c r="AE63" s="470"/>
      <c r="AF63" s="471"/>
      <c r="AG63" s="472" t="s">
        <v>347</v>
      </c>
      <c r="AH63" s="473"/>
      <c r="AI63" s="474"/>
    </row>
    <row r="64" spans="1:35" ht="18.75" customHeight="1">
      <c r="A64" s="481"/>
      <c r="B64" s="604" t="s">
        <v>289</v>
      </c>
      <c r="C64" s="605"/>
      <c r="D64" s="605"/>
      <c r="E64" s="605"/>
      <c r="F64" s="605"/>
      <c r="G64" s="606"/>
      <c r="H64" s="95"/>
      <c r="I64" s="95"/>
      <c r="J64" s="95"/>
      <c r="K64" s="104" t="s">
        <v>165</v>
      </c>
      <c r="L64" s="576" t="s">
        <v>298</v>
      </c>
      <c r="M64" s="576"/>
      <c r="N64" s="576"/>
      <c r="O64" s="576"/>
      <c r="P64" s="576"/>
      <c r="Q64" s="576"/>
      <c r="R64" s="576"/>
      <c r="S64" s="576"/>
      <c r="T64" s="576"/>
      <c r="U64" s="576"/>
      <c r="V64" s="576"/>
      <c r="W64" s="576"/>
      <c r="X64" s="576"/>
      <c r="Y64" s="576"/>
      <c r="Z64" s="576"/>
      <c r="AA64" s="576"/>
      <c r="AB64" s="576"/>
      <c r="AC64" s="576"/>
      <c r="AD64" s="576"/>
      <c r="AE64" s="576"/>
      <c r="AF64" s="577"/>
      <c r="AG64" s="592" t="s">
        <v>153</v>
      </c>
      <c r="AH64" s="593"/>
      <c r="AI64" s="594"/>
    </row>
    <row r="65" spans="1:35" ht="18.75" customHeight="1">
      <c r="A65" s="481"/>
      <c r="B65" s="607"/>
      <c r="C65" s="608"/>
      <c r="D65" s="608"/>
      <c r="E65" s="608"/>
      <c r="F65" s="608"/>
      <c r="G65" s="609"/>
      <c r="H65" s="96"/>
      <c r="I65" s="96"/>
      <c r="J65" s="96"/>
      <c r="K65" s="97" t="s">
        <v>288</v>
      </c>
      <c r="L65" s="475" t="s">
        <v>299</v>
      </c>
      <c r="M65" s="475"/>
      <c r="N65" s="475"/>
      <c r="O65" s="475"/>
      <c r="P65" s="475"/>
      <c r="Q65" s="475"/>
      <c r="R65" s="475"/>
      <c r="S65" s="475"/>
      <c r="T65" s="475"/>
      <c r="U65" s="475"/>
      <c r="V65" s="475"/>
      <c r="W65" s="475"/>
      <c r="X65" s="475"/>
      <c r="Y65" s="475"/>
      <c r="Z65" s="475"/>
      <c r="AA65" s="475"/>
      <c r="AB65" s="475"/>
      <c r="AC65" s="475"/>
      <c r="AD65" s="475"/>
      <c r="AE65" s="475"/>
      <c r="AF65" s="476"/>
      <c r="AG65" s="477" t="s">
        <v>153</v>
      </c>
      <c r="AH65" s="478"/>
      <c r="AI65" s="479"/>
    </row>
    <row r="66" spans="1:35" ht="18.75" customHeight="1">
      <c r="A66" s="481"/>
      <c r="B66" s="607"/>
      <c r="C66" s="608"/>
      <c r="D66" s="608"/>
      <c r="E66" s="608"/>
      <c r="F66" s="608"/>
      <c r="G66" s="609"/>
      <c r="H66" s="96"/>
      <c r="I66" s="96"/>
      <c r="J66" s="96"/>
      <c r="K66" s="97" t="s">
        <v>160</v>
      </c>
      <c r="L66" s="475" t="s">
        <v>300</v>
      </c>
      <c r="M66" s="475"/>
      <c r="N66" s="475"/>
      <c r="O66" s="475"/>
      <c r="P66" s="475"/>
      <c r="Q66" s="475"/>
      <c r="R66" s="475"/>
      <c r="S66" s="475"/>
      <c r="T66" s="475"/>
      <c r="U66" s="475"/>
      <c r="V66" s="475"/>
      <c r="W66" s="475"/>
      <c r="X66" s="475"/>
      <c r="Y66" s="475"/>
      <c r="Z66" s="475"/>
      <c r="AA66" s="475"/>
      <c r="AB66" s="475"/>
      <c r="AC66" s="475"/>
      <c r="AD66" s="475"/>
      <c r="AE66" s="475"/>
      <c r="AF66" s="476"/>
      <c r="AG66" s="477" t="s">
        <v>153</v>
      </c>
      <c r="AH66" s="478"/>
      <c r="AI66" s="479"/>
    </row>
    <row r="67" spans="1:35" ht="18.75" customHeight="1">
      <c r="A67" s="481"/>
      <c r="B67" s="607"/>
      <c r="C67" s="608"/>
      <c r="D67" s="608"/>
      <c r="E67" s="608"/>
      <c r="F67" s="608"/>
      <c r="G67" s="609"/>
      <c r="H67" s="96"/>
      <c r="I67" s="96"/>
      <c r="J67" s="96"/>
      <c r="K67" s="97" t="s">
        <v>154</v>
      </c>
      <c r="L67" s="475" t="s">
        <v>301</v>
      </c>
      <c r="M67" s="475"/>
      <c r="N67" s="475"/>
      <c r="O67" s="475"/>
      <c r="P67" s="475"/>
      <c r="Q67" s="475"/>
      <c r="R67" s="475"/>
      <c r="S67" s="475"/>
      <c r="T67" s="475"/>
      <c r="U67" s="475"/>
      <c r="V67" s="475"/>
      <c r="W67" s="475"/>
      <c r="X67" s="475"/>
      <c r="Y67" s="475"/>
      <c r="Z67" s="475"/>
      <c r="AA67" s="475"/>
      <c r="AB67" s="475"/>
      <c r="AC67" s="475"/>
      <c r="AD67" s="475"/>
      <c r="AE67" s="475"/>
      <c r="AF67" s="476"/>
      <c r="AG67" s="477" t="s">
        <v>153</v>
      </c>
      <c r="AH67" s="478"/>
      <c r="AI67" s="479"/>
    </row>
    <row r="68" spans="1:35" ht="18.75" customHeight="1">
      <c r="A68" s="481"/>
      <c r="B68" s="607"/>
      <c r="C68" s="608"/>
      <c r="D68" s="608"/>
      <c r="E68" s="608"/>
      <c r="F68" s="608"/>
      <c r="G68" s="609"/>
      <c r="H68" s="96"/>
      <c r="I68" s="96"/>
      <c r="J68" s="96"/>
      <c r="K68" s="97" t="s">
        <v>156</v>
      </c>
      <c r="L68" s="475" t="s">
        <v>342</v>
      </c>
      <c r="M68" s="475"/>
      <c r="N68" s="475"/>
      <c r="O68" s="475"/>
      <c r="P68" s="475"/>
      <c r="Q68" s="475"/>
      <c r="R68" s="475"/>
      <c r="S68" s="475"/>
      <c r="T68" s="475"/>
      <c r="U68" s="475"/>
      <c r="V68" s="475"/>
      <c r="W68" s="475"/>
      <c r="X68" s="475"/>
      <c r="Y68" s="475"/>
      <c r="Z68" s="475"/>
      <c r="AA68" s="475"/>
      <c r="AB68" s="475"/>
      <c r="AC68" s="475"/>
      <c r="AD68" s="475"/>
      <c r="AE68" s="475"/>
      <c r="AF68" s="476"/>
      <c r="AG68" s="477" t="s">
        <v>153</v>
      </c>
      <c r="AH68" s="478"/>
      <c r="AI68" s="479"/>
    </row>
    <row r="69" spans="1:35" ht="18.75" customHeight="1">
      <c r="A69" s="481"/>
      <c r="B69" s="607"/>
      <c r="C69" s="608"/>
      <c r="D69" s="608"/>
      <c r="E69" s="608"/>
      <c r="F69" s="608"/>
      <c r="G69" s="609"/>
      <c r="H69" s="98"/>
      <c r="I69" s="98"/>
      <c r="J69" s="98"/>
      <c r="K69" s="97" t="s">
        <v>163</v>
      </c>
      <c r="L69" s="475" t="s">
        <v>302</v>
      </c>
      <c r="M69" s="475"/>
      <c r="N69" s="475"/>
      <c r="O69" s="475"/>
      <c r="P69" s="475"/>
      <c r="Q69" s="475"/>
      <c r="R69" s="475"/>
      <c r="S69" s="475"/>
      <c r="T69" s="475"/>
      <c r="U69" s="475"/>
      <c r="V69" s="475"/>
      <c r="W69" s="475"/>
      <c r="X69" s="475"/>
      <c r="Y69" s="475"/>
      <c r="Z69" s="475"/>
      <c r="AA69" s="475"/>
      <c r="AB69" s="475"/>
      <c r="AC69" s="475"/>
      <c r="AD69" s="475"/>
      <c r="AE69" s="475"/>
      <c r="AF69" s="476"/>
      <c r="AG69" s="477" t="s">
        <v>153</v>
      </c>
      <c r="AH69" s="478"/>
      <c r="AI69" s="479"/>
    </row>
    <row r="70" spans="1:35" ht="18.75" customHeight="1">
      <c r="A70" s="481"/>
      <c r="B70" s="607"/>
      <c r="C70" s="608"/>
      <c r="D70" s="608"/>
      <c r="E70" s="608"/>
      <c r="F70" s="608"/>
      <c r="G70" s="609"/>
      <c r="H70" s="98"/>
      <c r="I70" s="98"/>
      <c r="J70" s="98"/>
      <c r="K70" s="97" t="s">
        <v>164</v>
      </c>
      <c r="L70" s="475" t="s">
        <v>303</v>
      </c>
      <c r="M70" s="475"/>
      <c r="N70" s="475"/>
      <c r="O70" s="475"/>
      <c r="P70" s="475"/>
      <c r="Q70" s="475"/>
      <c r="R70" s="475"/>
      <c r="S70" s="475"/>
      <c r="T70" s="475"/>
      <c r="U70" s="475"/>
      <c r="V70" s="475"/>
      <c r="W70" s="475"/>
      <c r="X70" s="475"/>
      <c r="Y70" s="475"/>
      <c r="Z70" s="475"/>
      <c r="AA70" s="475"/>
      <c r="AB70" s="475"/>
      <c r="AC70" s="475"/>
      <c r="AD70" s="475"/>
      <c r="AE70" s="475"/>
      <c r="AF70" s="476"/>
      <c r="AG70" s="477" t="s">
        <v>153</v>
      </c>
      <c r="AH70" s="478"/>
      <c r="AI70" s="479"/>
    </row>
    <row r="71" spans="1:35" ht="18.75" customHeight="1">
      <c r="A71" s="481"/>
      <c r="B71" s="607"/>
      <c r="C71" s="608"/>
      <c r="D71" s="608"/>
      <c r="E71" s="608"/>
      <c r="F71" s="608"/>
      <c r="G71" s="609"/>
      <c r="H71" s="98"/>
      <c r="I71" s="98"/>
      <c r="J71" s="98"/>
      <c r="K71" s="97" t="s">
        <v>228</v>
      </c>
      <c r="L71" s="475" t="s">
        <v>304</v>
      </c>
      <c r="M71" s="475"/>
      <c r="N71" s="475"/>
      <c r="O71" s="475"/>
      <c r="P71" s="475"/>
      <c r="Q71" s="475"/>
      <c r="R71" s="475"/>
      <c r="S71" s="475"/>
      <c r="T71" s="475"/>
      <c r="U71" s="475"/>
      <c r="V71" s="475"/>
      <c r="W71" s="475"/>
      <c r="X71" s="475"/>
      <c r="Y71" s="475"/>
      <c r="Z71" s="475"/>
      <c r="AA71" s="475"/>
      <c r="AB71" s="475"/>
      <c r="AC71" s="475"/>
      <c r="AD71" s="475"/>
      <c r="AE71" s="475"/>
      <c r="AF71" s="476"/>
      <c r="AG71" s="477" t="s">
        <v>153</v>
      </c>
      <c r="AH71" s="478"/>
      <c r="AI71" s="479"/>
    </row>
    <row r="72" spans="1:35" ht="18.75" customHeight="1">
      <c r="A72" s="482"/>
      <c r="B72" s="612"/>
      <c r="C72" s="613"/>
      <c r="D72" s="613"/>
      <c r="E72" s="613"/>
      <c r="F72" s="613"/>
      <c r="G72" s="614"/>
      <c r="H72" s="93"/>
      <c r="I72" s="93"/>
      <c r="J72" s="93"/>
      <c r="K72" s="100" t="s">
        <v>306</v>
      </c>
      <c r="L72" s="569" t="s">
        <v>305</v>
      </c>
      <c r="M72" s="569"/>
      <c r="N72" s="569"/>
      <c r="O72" s="569"/>
      <c r="P72" s="569"/>
      <c r="Q72" s="569"/>
      <c r="R72" s="569"/>
      <c r="S72" s="569"/>
      <c r="T72" s="569"/>
      <c r="U72" s="569"/>
      <c r="V72" s="569"/>
      <c r="W72" s="569"/>
      <c r="X72" s="569"/>
      <c r="Y72" s="569"/>
      <c r="Z72" s="569"/>
      <c r="AA72" s="569"/>
      <c r="AB72" s="569"/>
      <c r="AC72" s="569"/>
      <c r="AD72" s="569"/>
      <c r="AE72" s="569"/>
      <c r="AF72" s="570"/>
      <c r="AG72" s="566" t="s">
        <v>153</v>
      </c>
      <c r="AH72" s="567"/>
      <c r="AI72" s="568"/>
    </row>
    <row r="73" spans="1:35" ht="18.75" customHeight="1">
      <c r="A73" s="480" t="s">
        <v>99</v>
      </c>
      <c r="B73" s="604" t="s">
        <v>363</v>
      </c>
      <c r="C73" s="605"/>
      <c r="D73" s="605"/>
      <c r="E73" s="605"/>
      <c r="F73" s="605"/>
      <c r="G73" s="606"/>
      <c r="H73" s="102"/>
      <c r="I73" s="102"/>
      <c r="J73" s="102"/>
      <c r="K73" s="99" t="s">
        <v>341</v>
      </c>
      <c r="L73" s="581" t="s">
        <v>373</v>
      </c>
      <c r="M73" s="581"/>
      <c r="N73" s="581"/>
      <c r="O73" s="581"/>
      <c r="P73" s="581"/>
      <c r="Q73" s="581"/>
      <c r="R73" s="581"/>
      <c r="S73" s="581"/>
      <c r="T73" s="581"/>
      <c r="U73" s="581"/>
      <c r="V73" s="581"/>
      <c r="W73" s="581"/>
      <c r="X73" s="581"/>
      <c r="Y73" s="581"/>
      <c r="Z73" s="581"/>
      <c r="AA73" s="581"/>
      <c r="AB73" s="581"/>
      <c r="AC73" s="581"/>
      <c r="AD73" s="581"/>
      <c r="AE73" s="581"/>
      <c r="AF73" s="582"/>
      <c r="AG73" s="548" t="s">
        <v>349</v>
      </c>
      <c r="AH73" s="549"/>
      <c r="AI73" s="550"/>
    </row>
    <row r="74" spans="1:35" ht="18.75" customHeight="1">
      <c r="A74" s="481"/>
      <c r="B74" s="607"/>
      <c r="C74" s="608"/>
      <c r="D74" s="608"/>
      <c r="E74" s="608"/>
      <c r="F74" s="608"/>
      <c r="G74" s="609"/>
      <c r="H74" s="98"/>
      <c r="I74" s="98"/>
      <c r="J74" s="98"/>
      <c r="K74" s="99" t="s">
        <v>152</v>
      </c>
      <c r="L74" s="483" t="s">
        <v>320</v>
      </c>
      <c r="M74" s="483"/>
      <c r="N74" s="483"/>
      <c r="O74" s="483"/>
      <c r="P74" s="483"/>
      <c r="Q74" s="483"/>
      <c r="R74" s="483"/>
      <c r="S74" s="483"/>
      <c r="T74" s="483"/>
      <c r="U74" s="483"/>
      <c r="V74" s="483"/>
      <c r="W74" s="483"/>
      <c r="X74" s="483"/>
      <c r="Y74" s="483"/>
      <c r="Z74" s="483"/>
      <c r="AA74" s="483"/>
      <c r="AB74" s="483"/>
      <c r="AC74" s="483"/>
      <c r="AD74" s="483"/>
      <c r="AE74" s="483"/>
      <c r="AF74" s="484"/>
      <c r="AG74" s="472" t="s">
        <v>349</v>
      </c>
      <c r="AH74" s="473"/>
      <c r="AI74" s="474"/>
    </row>
    <row r="75" spans="1:35" ht="18.75" customHeight="1">
      <c r="A75" s="481"/>
      <c r="B75" s="607"/>
      <c r="C75" s="608"/>
      <c r="D75" s="608"/>
      <c r="E75" s="608"/>
      <c r="F75" s="608"/>
      <c r="G75" s="609"/>
      <c r="H75" s="98"/>
      <c r="I75" s="98"/>
      <c r="J75" s="98"/>
      <c r="K75" s="99" t="s">
        <v>160</v>
      </c>
      <c r="L75" s="483" t="s">
        <v>321</v>
      </c>
      <c r="M75" s="483"/>
      <c r="N75" s="483"/>
      <c r="O75" s="483"/>
      <c r="P75" s="483"/>
      <c r="Q75" s="483"/>
      <c r="R75" s="483"/>
      <c r="S75" s="483"/>
      <c r="T75" s="483"/>
      <c r="U75" s="483"/>
      <c r="V75" s="483"/>
      <c r="W75" s="483"/>
      <c r="X75" s="483"/>
      <c r="Y75" s="483"/>
      <c r="Z75" s="483"/>
      <c r="AA75" s="483"/>
      <c r="AB75" s="483"/>
      <c r="AC75" s="483"/>
      <c r="AD75" s="483"/>
      <c r="AE75" s="483"/>
      <c r="AF75" s="484"/>
      <c r="AG75" s="472" t="s">
        <v>349</v>
      </c>
      <c r="AH75" s="473"/>
      <c r="AI75" s="474"/>
    </row>
    <row r="76" spans="1:35" ht="18.75" customHeight="1">
      <c r="A76" s="481"/>
      <c r="B76" s="607"/>
      <c r="C76" s="608"/>
      <c r="D76" s="608"/>
      <c r="E76" s="608"/>
      <c r="F76" s="608"/>
      <c r="G76" s="609"/>
      <c r="H76" s="98"/>
      <c r="I76" s="98"/>
      <c r="J76" s="98"/>
      <c r="K76" s="99" t="s">
        <v>154</v>
      </c>
      <c r="L76" s="483" t="s">
        <v>322</v>
      </c>
      <c r="M76" s="483"/>
      <c r="N76" s="483"/>
      <c r="O76" s="483"/>
      <c r="P76" s="483"/>
      <c r="Q76" s="483"/>
      <c r="R76" s="483"/>
      <c r="S76" s="483"/>
      <c r="T76" s="483"/>
      <c r="U76" s="483"/>
      <c r="V76" s="483"/>
      <c r="W76" s="483"/>
      <c r="X76" s="483"/>
      <c r="Y76" s="483"/>
      <c r="Z76" s="483"/>
      <c r="AA76" s="483"/>
      <c r="AB76" s="483"/>
      <c r="AC76" s="483"/>
      <c r="AD76" s="483"/>
      <c r="AE76" s="483"/>
      <c r="AF76" s="484"/>
      <c r="AG76" s="472" t="s">
        <v>349</v>
      </c>
      <c r="AH76" s="473"/>
      <c r="AI76" s="474"/>
    </row>
    <row r="77" spans="1:35" ht="18.75" customHeight="1">
      <c r="A77" s="481"/>
      <c r="B77" s="607"/>
      <c r="C77" s="608"/>
      <c r="D77" s="608"/>
      <c r="E77" s="608"/>
      <c r="F77" s="608"/>
      <c r="G77" s="609"/>
      <c r="H77" s="98"/>
      <c r="I77" s="98"/>
      <c r="J77" s="98"/>
      <c r="K77" s="99" t="s">
        <v>156</v>
      </c>
      <c r="L77" s="483" t="s">
        <v>323</v>
      </c>
      <c r="M77" s="483"/>
      <c r="N77" s="483"/>
      <c r="O77" s="483"/>
      <c r="P77" s="483"/>
      <c r="Q77" s="483"/>
      <c r="R77" s="483"/>
      <c r="S77" s="483"/>
      <c r="T77" s="483"/>
      <c r="U77" s="483"/>
      <c r="V77" s="483"/>
      <c r="W77" s="483"/>
      <c r="X77" s="483"/>
      <c r="Y77" s="483"/>
      <c r="Z77" s="483"/>
      <c r="AA77" s="483"/>
      <c r="AB77" s="483"/>
      <c r="AC77" s="483"/>
      <c r="AD77" s="483"/>
      <c r="AE77" s="483"/>
      <c r="AF77" s="484"/>
      <c r="AG77" s="472" t="s">
        <v>349</v>
      </c>
      <c r="AH77" s="473"/>
      <c r="AI77" s="474"/>
    </row>
    <row r="78" spans="1:35" ht="18.75" customHeight="1">
      <c r="A78" s="481"/>
      <c r="B78" s="607"/>
      <c r="C78" s="608"/>
      <c r="D78" s="608"/>
      <c r="E78" s="608"/>
      <c r="F78" s="608"/>
      <c r="G78" s="609"/>
      <c r="H78" s="98"/>
      <c r="I78" s="98"/>
      <c r="J78" s="98"/>
      <c r="K78" s="99" t="s">
        <v>163</v>
      </c>
      <c r="L78" s="483" t="s">
        <v>324</v>
      </c>
      <c r="M78" s="483"/>
      <c r="N78" s="483"/>
      <c r="O78" s="483"/>
      <c r="P78" s="483"/>
      <c r="Q78" s="483"/>
      <c r="R78" s="483"/>
      <c r="S78" s="483"/>
      <c r="T78" s="483"/>
      <c r="U78" s="483"/>
      <c r="V78" s="483"/>
      <c r="W78" s="483"/>
      <c r="X78" s="483"/>
      <c r="Y78" s="483"/>
      <c r="Z78" s="483"/>
      <c r="AA78" s="483"/>
      <c r="AB78" s="483"/>
      <c r="AC78" s="483"/>
      <c r="AD78" s="483"/>
      <c r="AE78" s="483"/>
      <c r="AF78" s="484"/>
      <c r="AG78" s="472" t="s">
        <v>349</v>
      </c>
      <c r="AH78" s="473"/>
      <c r="AI78" s="474"/>
    </row>
    <row r="79" spans="1:35" ht="18.75" customHeight="1">
      <c r="A79" s="481"/>
      <c r="B79" s="607"/>
      <c r="C79" s="608"/>
      <c r="D79" s="608"/>
      <c r="E79" s="608"/>
      <c r="F79" s="608"/>
      <c r="G79" s="609"/>
      <c r="H79" s="96"/>
      <c r="I79" s="96"/>
      <c r="J79" s="96"/>
      <c r="K79" s="99" t="s">
        <v>164</v>
      </c>
      <c r="L79" s="483" t="s">
        <v>325</v>
      </c>
      <c r="M79" s="483"/>
      <c r="N79" s="483"/>
      <c r="O79" s="483"/>
      <c r="P79" s="483"/>
      <c r="Q79" s="483"/>
      <c r="R79" s="483"/>
      <c r="S79" s="483"/>
      <c r="T79" s="483"/>
      <c r="U79" s="483"/>
      <c r="V79" s="483"/>
      <c r="W79" s="483"/>
      <c r="X79" s="483"/>
      <c r="Y79" s="483"/>
      <c r="Z79" s="483"/>
      <c r="AA79" s="483"/>
      <c r="AB79" s="483"/>
      <c r="AC79" s="483"/>
      <c r="AD79" s="483"/>
      <c r="AE79" s="483"/>
      <c r="AF79" s="484"/>
      <c r="AG79" s="472" t="s">
        <v>349</v>
      </c>
      <c r="AH79" s="473"/>
      <c r="AI79" s="474"/>
    </row>
    <row r="80" spans="1:35" ht="18.75" customHeight="1">
      <c r="A80" s="481"/>
      <c r="B80" s="607"/>
      <c r="C80" s="608"/>
      <c r="D80" s="608"/>
      <c r="E80" s="608"/>
      <c r="F80" s="608"/>
      <c r="G80" s="609"/>
      <c r="H80" s="98"/>
      <c r="I80" s="98"/>
      <c r="J80" s="98"/>
      <c r="K80" s="99" t="s">
        <v>228</v>
      </c>
      <c r="L80" s="475" t="s">
        <v>378</v>
      </c>
      <c r="M80" s="475"/>
      <c r="N80" s="475"/>
      <c r="O80" s="475"/>
      <c r="P80" s="475"/>
      <c r="Q80" s="475"/>
      <c r="R80" s="475"/>
      <c r="S80" s="475"/>
      <c r="T80" s="475"/>
      <c r="U80" s="475"/>
      <c r="V80" s="475"/>
      <c r="W80" s="475"/>
      <c r="X80" s="475"/>
      <c r="Y80" s="475"/>
      <c r="Z80" s="475"/>
      <c r="AA80" s="475"/>
      <c r="AB80" s="475"/>
      <c r="AC80" s="475"/>
      <c r="AD80" s="475"/>
      <c r="AE80" s="475"/>
      <c r="AF80" s="476"/>
      <c r="AG80" s="472" t="s">
        <v>368</v>
      </c>
      <c r="AH80" s="473"/>
      <c r="AI80" s="474"/>
    </row>
    <row r="81" spans="1:35" ht="18.75" customHeight="1">
      <c r="A81" s="481"/>
      <c r="B81" s="607"/>
      <c r="C81" s="608"/>
      <c r="D81" s="608"/>
      <c r="E81" s="608"/>
      <c r="F81" s="608"/>
      <c r="G81" s="609"/>
      <c r="H81" s="93"/>
      <c r="I81" s="93"/>
      <c r="J81" s="93"/>
      <c r="K81" s="97" t="s">
        <v>388</v>
      </c>
      <c r="L81" s="569" t="s">
        <v>367</v>
      </c>
      <c r="M81" s="569"/>
      <c r="N81" s="569"/>
      <c r="O81" s="569"/>
      <c r="P81" s="569"/>
      <c r="Q81" s="569"/>
      <c r="R81" s="569"/>
      <c r="S81" s="569"/>
      <c r="T81" s="569"/>
      <c r="U81" s="569"/>
      <c r="V81" s="569"/>
      <c r="W81" s="569"/>
      <c r="X81" s="569"/>
      <c r="Y81" s="569"/>
      <c r="Z81" s="569"/>
      <c r="AA81" s="569"/>
      <c r="AB81" s="569"/>
      <c r="AC81" s="569"/>
      <c r="AD81" s="569"/>
      <c r="AE81" s="569"/>
      <c r="AF81" s="570"/>
      <c r="AG81" s="553" t="s">
        <v>368</v>
      </c>
      <c r="AH81" s="554"/>
      <c r="AI81" s="555"/>
    </row>
    <row r="82" spans="1:35" ht="18.75" customHeight="1">
      <c r="A82" s="481"/>
      <c r="B82" s="604" t="s">
        <v>362</v>
      </c>
      <c r="C82" s="605"/>
      <c r="D82" s="605"/>
      <c r="E82" s="605"/>
      <c r="F82" s="605"/>
      <c r="G82" s="606"/>
      <c r="H82" s="95"/>
      <c r="I82" s="95"/>
      <c r="J82" s="95"/>
      <c r="K82" s="92" t="s">
        <v>327</v>
      </c>
      <c r="L82" s="485" t="s">
        <v>328</v>
      </c>
      <c r="M82" s="485"/>
      <c r="N82" s="485"/>
      <c r="O82" s="485"/>
      <c r="P82" s="485"/>
      <c r="Q82" s="485"/>
      <c r="R82" s="485"/>
      <c r="S82" s="485"/>
      <c r="T82" s="485"/>
      <c r="U82" s="485"/>
      <c r="V82" s="485"/>
      <c r="W82" s="485"/>
      <c r="X82" s="485"/>
      <c r="Y82" s="485"/>
      <c r="Z82" s="485"/>
      <c r="AA82" s="485"/>
      <c r="AB82" s="485"/>
      <c r="AC82" s="485"/>
      <c r="AD82" s="485"/>
      <c r="AE82" s="485"/>
      <c r="AF82" s="486"/>
      <c r="AG82" s="563" t="s">
        <v>349</v>
      </c>
      <c r="AH82" s="564"/>
      <c r="AI82" s="565"/>
    </row>
    <row r="83" spans="1:35" ht="18.75" customHeight="1">
      <c r="A83" s="481"/>
      <c r="B83" s="607"/>
      <c r="C83" s="608"/>
      <c r="D83" s="608"/>
      <c r="E83" s="608"/>
      <c r="F83" s="608"/>
      <c r="G83" s="609"/>
      <c r="H83" s="96"/>
      <c r="I83" s="96"/>
      <c r="J83" s="96"/>
      <c r="K83" s="124" t="s">
        <v>152</v>
      </c>
      <c r="L83" s="475" t="s">
        <v>329</v>
      </c>
      <c r="M83" s="475"/>
      <c r="N83" s="475"/>
      <c r="O83" s="475"/>
      <c r="P83" s="475"/>
      <c r="Q83" s="475"/>
      <c r="R83" s="475"/>
      <c r="S83" s="475"/>
      <c r="T83" s="475"/>
      <c r="U83" s="475"/>
      <c r="V83" s="475"/>
      <c r="W83" s="475"/>
      <c r="X83" s="475"/>
      <c r="Y83" s="475"/>
      <c r="Z83" s="475"/>
      <c r="AA83" s="475"/>
      <c r="AB83" s="475"/>
      <c r="AC83" s="475"/>
      <c r="AD83" s="475"/>
      <c r="AE83" s="475"/>
      <c r="AF83" s="476"/>
      <c r="AG83" s="472" t="s">
        <v>349</v>
      </c>
      <c r="AH83" s="473"/>
      <c r="AI83" s="474"/>
    </row>
    <row r="84" spans="1:35" ht="18.75" customHeight="1">
      <c r="A84" s="481"/>
      <c r="B84" s="607"/>
      <c r="C84" s="608"/>
      <c r="D84" s="608"/>
      <c r="E84" s="608"/>
      <c r="F84" s="608"/>
      <c r="G84" s="609"/>
      <c r="H84" s="96"/>
      <c r="I84" s="96"/>
      <c r="J84" s="96"/>
      <c r="K84" s="124" t="s">
        <v>160</v>
      </c>
      <c r="L84" s="475" t="s">
        <v>330</v>
      </c>
      <c r="M84" s="475"/>
      <c r="N84" s="475"/>
      <c r="O84" s="475"/>
      <c r="P84" s="475"/>
      <c r="Q84" s="475"/>
      <c r="R84" s="475"/>
      <c r="S84" s="475"/>
      <c r="T84" s="475"/>
      <c r="U84" s="475"/>
      <c r="V84" s="475"/>
      <c r="W84" s="475"/>
      <c r="X84" s="475"/>
      <c r="Y84" s="475"/>
      <c r="Z84" s="475"/>
      <c r="AA84" s="475"/>
      <c r="AB84" s="475"/>
      <c r="AC84" s="475"/>
      <c r="AD84" s="475"/>
      <c r="AE84" s="475"/>
      <c r="AF84" s="476"/>
      <c r="AG84" s="472" t="s">
        <v>349</v>
      </c>
      <c r="AH84" s="473"/>
      <c r="AI84" s="474"/>
    </row>
    <row r="85" spans="1:35" ht="18.75" customHeight="1">
      <c r="A85" s="481"/>
      <c r="B85" s="607"/>
      <c r="C85" s="608"/>
      <c r="D85" s="608"/>
      <c r="E85" s="608"/>
      <c r="F85" s="608"/>
      <c r="G85" s="609"/>
      <c r="H85" s="96"/>
      <c r="I85" s="96"/>
      <c r="J85" s="96"/>
      <c r="K85" s="124" t="s">
        <v>154</v>
      </c>
      <c r="L85" s="475" t="s">
        <v>331</v>
      </c>
      <c r="M85" s="475"/>
      <c r="N85" s="475"/>
      <c r="O85" s="475"/>
      <c r="P85" s="475"/>
      <c r="Q85" s="475"/>
      <c r="R85" s="475"/>
      <c r="S85" s="475"/>
      <c r="T85" s="475"/>
      <c r="U85" s="475"/>
      <c r="V85" s="475"/>
      <c r="W85" s="475"/>
      <c r="X85" s="475"/>
      <c r="Y85" s="475"/>
      <c r="Z85" s="475"/>
      <c r="AA85" s="475"/>
      <c r="AB85" s="475"/>
      <c r="AC85" s="475"/>
      <c r="AD85" s="475"/>
      <c r="AE85" s="475"/>
      <c r="AF85" s="476"/>
      <c r="AG85" s="472" t="s">
        <v>349</v>
      </c>
      <c r="AH85" s="473"/>
      <c r="AI85" s="474"/>
    </row>
    <row r="86" spans="1:35" ht="18.75" customHeight="1">
      <c r="A86" s="481"/>
      <c r="B86" s="607"/>
      <c r="C86" s="608"/>
      <c r="D86" s="608"/>
      <c r="E86" s="608"/>
      <c r="F86" s="608"/>
      <c r="G86" s="609"/>
      <c r="H86" s="96"/>
      <c r="I86" s="96"/>
      <c r="J86" s="96"/>
      <c r="K86" s="124" t="s">
        <v>156</v>
      </c>
      <c r="L86" s="483" t="s">
        <v>332</v>
      </c>
      <c r="M86" s="483"/>
      <c r="N86" s="483"/>
      <c r="O86" s="483"/>
      <c r="P86" s="483"/>
      <c r="Q86" s="483"/>
      <c r="R86" s="483"/>
      <c r="S86" s="483"/>
      <c r="T86" s="483"/>
      <c r="U86" s="483"/>
      <c r="V86" s="483"/>
      <c r="W86" s="483"/>
      <c r="X86" s="483"/>
      <c r="Y86" s="483"/>
      <c r="Z86" s="483"/>
      <c r="AA86" s="483"/>
      <c r="AB86" s="483"/>
      <c r="AC86" s="483"/>
      <c r="AD86" s="483"/>
      <c r="AE86" s="483"/>
      <c r="AF86" s="484"/>
      <c r="AG86" s="472" t="s">
        <v>349</v>
      </c>
      <c r="AH86" s="473"/>
      <c r="AI86" s="474"/>
    </row>
    <row r="87" spans="1:35" ht="18.75" customHeight="1">
      <c r="A87" s="481"/>
      <c r="B87" s="607"/>
      <c r="C87" s="608"/>
      <c r="D87" s="608"/>
      <c r="E87" s="608"/>
      <c r="F87" s="608"/>
      <c r="G87" s="609"/>
      <c r="H87" s="98"/>
      <c r="I87" s="98"/>
      <c r="J87" s="98"/>
      <c r="K87" s="124" t="s">
        <v>163</v>
      </c>
      <c r="L87" s="475" t="s">
        <v>372</v>
      </c>
      <c r="M87" s="475"/>
      <c r="N87" s="475"/>
      <c r="O87" s="475"/>
      <c r="P87" s="475"/>
      <c r="Q87" s="475"/>
      <c r="R87" s="475"/>
      <c r="S87" s="475"/>
      <c r="T87" s="475"/>
      <c r="U87" s="475"/>
      <c r="V87" s="475"/>
      <c r="W87" s="475"/>
      <c r="X87" s="475"/>
      <c r="Y87" s="475"/>
      <c r="Z87" s="475"/>
      <c r="AA87" s="475"/>
      <c r="AB87" s="475"/>
      <c r="AC87" s="475"/>
      <c r="AD87" s="475"/>
      <c r="AE87" s="475"/>
      <c r="AF87" s="476"/>
      <c r="AG87" s="472" t="s">
        <v>349</v>
      </c>
      <c r="AH87" s="473"/>
      <c r="AI87" s="474"/>
    </row>
    <row r="88" spans="1:35" ht="18.75" customHeight="1">
      <c r="A88" s="481"/>
      <c r="B88" s="607"/>
      <c r="C88" s="608"/>
      <c r="D88" s="608"/>
      <c r="E88" s="608"/>
      <c r="F88" s="608"/>
      <c r="G88" s="609"/>
      <c r="H88" s="98"/>
      <c r="I88" s="98"/>
      <c r="J88" s="98"/>
      <c r="K88" s="124" t="s">
        <v>164</v>
      </c>
      <c r="L88" s="483" t="s">
        <v>333</v>
      </c>
      <c r="M88" s="483"/>
      <c r="N88" s="483"/>
      <c r="O88" s="483"/>
      <c r="P88" s="483"/>
      <c r="Q88" s="483"/>
      <c r="R88" s="483"/>
      <c r="S88" s="483"/>
      <c r="T88" s="483"/>
      <c r="U88" s="483"/>
      <c r="V88" s="483"/>
      <c r="W88" s="483"/>
      <c r="X88" s="483"/>
      <c r="Y88" s="483"/>
      <c r="Z88" s="483"/>
      <c r="AA88" s="483"/>
      <c r="AB88" s="483"/>
      <c r="AC88" s="483"/>
      <c r="AD88" s="483"/>
      <c r="AE88" s="483"/>
      <c r="AF88" s="484"/>
      <c r="AG88" s="472" t="s">
        <v>349</v>
      </c>
      <c r="AH88" s="473"/>
      <c r="AI88" s="474"/>
    </row>
    <row r="89" spans="1:35" ht="18.75" customHeight="1">
      <c r="A89" s="481"/>
      <c r="B89" s="607"/>
      <c r="C89" s="608"/>
      <c r="D89" s="608"/>
      <c r="E89" s="608"/>
      <c r="F89" s="608"/>
      <c r="G89" s="609"/>
      <c r="H89" s="98"/>
      <c r="I89" s="98"/>
      <c r="J89" s="98"/>
      <c r="K89" s="124" t="s">
        <v>228</v>
      </c>
      <c r="L89" s="483" t="s">
        <v>389</v>
      </c>
      <c r="M89" s="483"/>
      <c r="N89" s="483"/>
      <c r="O89" s="483"/>
      <c r="P89" s="483"/>
      <c r="Q89" s="483"/>
      <c r="R89" s="483"/>
      <c r="S89" s="483"/>
      <c r="T89" s="483"/>
      <c r="U89" s="483"/>
      <c r="V89" s="483"/>
      <c r="W89" s="483"/>
      <c r="X89" s="483"/>
      <c r="Y89" s="483"/>
      <c r="Z89" s="483"/>
      <c r="AA89" s="483"/>
      <c r="AB89" s="483"/>
      <c r="AC89" s="483"/>
      <c r="AD89" s="483"/>
      <c r="AE89" s="483"/>
      <c r="AF89" s="484"/>
      <c r="AG89" s="472" t="s">
        <v>349</v>
      </c>
      <c r="AH89" s="473"/>
      <c r="AI89" s="474"/>
    </row>
    <row r="90" spans="1:35" ht="18.75" customHeight="1">
      <c r="A90" s="481"/>
      <c r="B90" s="607"/>
      <c r="C90" s="608"/>
      <c r="D90" s="608"/>
      <c r="E90" s="608"/>
      <c r="F90" s="608"/>
      <c r="G90" s="609"/>
      <c r="H90" s="98"/>
      <c r="I90" s="98"/>
      <c r="J90" s="98"/>
      <c r="K90" s="124" t="s">
        <v>334</v>
      </c>
      <c r="L90" s="483" t="s">
        <v>336</v>
      </c>
      <c r="M90" s="483"/>
      <c r="N90" s="483"/>
      <c r="O90" s="483"/>
      <c r="P90" s="483"/>
      <c r="Q90" s="483"/>
      <c r="R90" s="483"/>
      <c r="S90" s="483"/>
      <c r="T90" s="483"/>
      <c r="U90" s="483"/>
      <c r="V90" s="483"/>
      <c r="W90" s="483"/>
      <c r="X90" s="483"/>
      <c r="Y90" s="483"/>
      <c r="Z90" s="483"/>
      <c r="AA90" s="483"/>
      <c r="AB90" s="483"/>
      <c r="AC90" s="483"/>
      <c r="AD90" s="483"/>
      <c r="AE90" s="483"/>
      <c r="AF90" s="484"/>
      <c r="AG90" s="472" t="s">
        <v>349</v>
      </c>
      <c r="AH90" s="473"/>
      <c r="AI90" s="474"/>
    </row>
    <row r="91" spans="1:35" ht="18.75" customHeight="1">
      <c r="A91" s="481"/>
      <c r="B91" s="607"/>
      <c r="C91" s="608"/>
      <c r="D91" s="608"/>
      <c r="E91" s="608"/>
      <c r="F91" s="608"/>
      <c r="G91" s="609"/>
      <c r="H91" s="98"/>
      <c r="I91" s="98"/>
      <c r="J91" s="98"/>
      <c r="K91" s="124" t="s">
        <v>335</v>
      </c>
      <c r="L91" s="483" t="s">
        <v>374</v>
      </c>
      <c r="M91" s="483"/>
      <c r="N91" s="483"/>
      <c r="O91" s="483"/>
      <c r="P91" s="483"/>
      <c r="Q91" s="483"/>
      <c r="R91" s="483"/>
      <c r="S91" s="483"/>
      <c r="T91" s="483"/>
      <c r="U91" s="483"/>
      <c r="V91" s="483"/>
      <c r="W91" s="483"/>
      <c r="X91" s="483"/>
      <c r="Y91" s="483"/>
      <c r="Z91" s="483"/>
      <c r="AA91" s="483"/>
      <c r="AB91" s="483"/>
      <c r="AC91" s="483"/>
      <c r="AD91" s="483"/>
      <c r="AE91" s="483"/>
      <c r="AF91" s="484"/>
      <c r="AG91" s="472" t="s">
        <v>349</v>
      </c>
      <c r="AH91" s="473"/>
      <c r="AI91" s="474"/>
    </row>
    <row r="92" spans="1:35" ht="18.75" customHeight="1">
      <c r="A92" s="481"/>
      <c r="B92" s="607"/>
      <c r="C92" s="608"/>
      <c r="D92" s="608"/>
      <c r="E92" s="608"/>
      <c r="F92" s="608"/>
      <c r="G92" s="609"/>
      <c r="H92" s="98"/>
      <c r="I92" s="98"/>
      <c r="J92" s="98"/>
      <c r="K92" s="124" t="s">
        <v>340</v>
      </c>
      <c r="L92" s="483" t="s">
        <v>390</v>
      </c>
      <c r="M92" s="483"/>
      <c r="N92" s="483"/>
      <c r="O92" s="483"/>
      <c r="P92" s="483"/>
      <c r="Q92" s="483"/>
      <c r="R92" s="483"/>
      <c r="S92" s="483"/>
      <c r="T92" s="483"/>
      <c r="U92" s="483"/>
      <c r="V92" s="483"/>
      <c r="W92" s="483"/>
      <c r="X92" s="483"/>
      <c r="Y92" s="483"/>
      <c r="Z92" s="483"/>
      <c r="AA92" s="483"/>
      <c r="AB92" s="483"/>
      <c r="AC92" s="483"/>
      <c r="AD92" s="483"/>
      <c r="AE92" s="483"/>
      <c r="AF92" s="484"/>
      <c r="AG92" s="472" t="s">
        <v>349</v>
      </c>
      <c r="AH92" s="473"/>
      <c r="AI92" s="474"/>
    </row>
    <row r="93" spans="1:35" ht="18.75" customHeight="1">
      <c r="A93" s="481"/>
      <c r="B93" s="607"/>
      <c r="C93" s="608"/>
      <c r="D93" s="608"/>
      <c r="E93" s="608"/>
      <c r="F93" s="608"/>
      <c r="G93" s="609"/>
      <c r="H93" s="96"/>
      <c r="I93" s="96"/>
      <c r="J93" s="96"/>
      <c r="K93" s="124" t="s">
        <v>365</v>
      </c>
      <c r="L93" s="483" t="s">
        <v>337</v>
      </c>
      <c r="M93" s="483"/>
      <c r="N93" s="483"/>
      <c r="O93" s="483"/>
      <c r="P93" s="483"/>
      <c r="Q93" s="483"/>
      <c r="R93" s="483"/>
      <c r="S93" s="483"/>
      <c r="T93" s="483"/>
      <c r="U93" s="483"/>
      <c r="V93" s="483"/>
      <c r="W93" s="483"/>
      <c r="X93" s="483"/>
      <c r="Y93" s="483"/>
      <c r="Z93" s="483"/>
      <c r="AA93" s="483"/>
      <c r="AB93" s="483"/>
      <c r="AC93" s="483"/>
      <c r="AD93" s="483"/>
      <c r="AE93" s="483"/>
      <c r="AF93" s="484"/>
      <c r="AG93" s="472" t="s">
        <v>349</v>
      </c>
      <c r="AH93" s="473"/>
      <c r="AI93" s="474"/>
    </row>
    <row r="94" spans="1:35" ht="18.75" customHeight="1">
      <c r="A94" s="481"/>
      <c r="B94" s="607"/>
      <c r="C94" s="608"/>
      <c r="D94" s="608"/>
      <c r="E94" s="608"/>
      <c r="F94" s="608"/>
      <c r="G94" s="609"/>
      <c r="H94" s="93"/>
      <c r="I94" s="93"/>
      <c r="J94" s="93"/>
      <c r="K94" s="100" t="s">
        <v>366</v>
      </c>
      <c r="L94" s="569" t="s">
        <v>377</v>
      </c>
      <c r="M94" s="569"/>
      <c r="N94" s="569"/>
      <c r="O94" s="569"/>
      <c r="P94" s="569"/>
      <c r="Q94" s="569"/>
      <c r="R94" s="569"/>
      <c r="S94" s="569"/>
      <c r="T94" s="569"/>
      <c r="U94" s="569"/>
      <c r="V94" s="569"/>
      <c r="W94" s="569"/>
      <c r="X94" s="569"/>
      <c r="Y94" s="569"/>
      <c r="Z94" s="569"/>
      <c r="AA94" s="569"/>
      <c r="AB94" s="569"/>
      <c r="AC94" s="569"/>
      <c r="AD94" s="569"/>
      <c r="AE94" s="569"/>
      <c r="AF94" s="570"/>
      <c r="AG94" s="553" t="s">
        <v>349</v>
      </c>
      <c r="AH94" s="554"/>
      <c r="AI94" s="555"/>
    </row>
    <row r="95" spans="1:35" ht="18.75" customHeight="1">
      <c r="A95" s="481"/>
      <c r="B95" s="540" t="s">
        <v>286</v>
      </c>
      <c r="C95" s="541"/>
      <c r="D95" s="541"/>
      <c r="E95" s="541"/>
      <c r="F95" s="541"/>
      <c r="G95" s="542"/>
      <c r="H95" s="102"/>
      <c r="I95" s="102"/>
      <c r="J95" s="102"/>
      <c r="K95" s="104" t="s">
        <v>327</v>
      </c>
      <c r="L95" s="581" t="s">
        <v>326</v>
      </c>
      <c r="M95" s="581"/>
      <c r="N95" s="581"/>
      <c r="O95" s="581"/>
      <c r="P95" s="581"/>
      <c r="Q95" s="581"/>
      <c r="R95" s="581"/>
      <c r="S95" s="581"/>
      <c r="T95" s="581"/>
      <c r="U95" s="581"/>
      <c r="V95" s="581"/>
      <c r="W95" s="581"/>
      <c r="X95" s="581"/>
      <c r="Y95" s="581"/>
      <c r="Z95" s="581"/>
      <c r="AA95" s="581"/>
      <c r="AB95" s="581"/>
      <c r="AC95" s="581"/>
      <c r="AD95" s="581"/>
      <c r="AE95" s="581"/>
      <c r="AF95" s="582"/>
      <c r="AG95" s="548" t="s">
        <v>338</v>
      </c>
      <c r="AH95" s="549"/>
      <c r="AI95" s="550"/>
    </row>
    <row r="96" spans="1:35" ht="18.75" customHeight="1">
      <c r="A96" s="481"/>
      <c r="B96" s="573"/>
      <c r="C96" s="574"/>
      <c r="D96" s="574"/>
      <c r="E96" s="574"/>
      <c r="F96" s="574"/>
      <c r="G96" s="575"/>
      <c r="H96" s="96"/>
      <c r="I96" s="96"/>
      <c r="J96" s="96"/>
      <c r="K96" s="97" t="s">
        <v>152</v>
      </c>
      <c r="L96" s="610" t="s">
        <v>375</v>
      </c>
      <c r="M96" s="610"/>
      <c r="N96" s="610"/>
      <c r="O96" s="610"/>
      <c r="P96" s="610"/>
      <c r="Q96" s="610"/>
      <c r="R96" s="610"/>
      <c r="S96" s="610"/>
      <c r="T96" s="610"/>
      <c r="U96" s="610"/>
      <c r="V96" s="610"/>
      <c r="W96" s="610"/>
      <c r="X96" s="610"/>
      <c r="Y96" s="610"/>
      <c r="Z96" s="610"/>
      <c r="AA96" s="610"/>
      <c r="AB96" s="610"/>
      <c r="AC96" s="610"/>
      <c r="AD96" s="610"/>
      <c r="AE96" s="610"/>
      <c r="AF96" s="611"/>
      <c r="AG96" s="487" t="s">
        <v>370</v>
      </c>
      <c r="AH96" s="488"/>
      <c r="AI96" s="489"/>
    </row>
    <row r="97" spans="1:35" ht="18.75" customHeight="1">
      <c r="A97" s="481"/>
      <c r="B97" s="573"/>
      <c r="C97" s="574"/>
      <c r="D97" s="574"/>
      <c r="E97" s="574"/>
      <c r="F97" s="574"/>
      <c r="G97" s="575"/>
      <c r="H97" s="98"/>
      <c r="I97" s="98"/>
      <c r="J97" s="98"/>
      <c r="K97" s="97" t="s">
        <v>160</v>
      </c>
      <c r="L97" s="475" t="s">
        <v>376</v>
      </c>
      <c r="M97" s="475"/>
      <c r="N97" s="475"/>
      <c r="O97" s="475"/>
      <c r="P97" s="475"/>
      <c r="Q97" s="475"/>
      <c r="R97" s="475"/>
      <c r="S97" s="475"/>
      <c r="T97" s="475"/>
      <c r="U97" s="475"/>
      <c r="V97" s="475"/>
      <c r="W97" s="475"/>
      <c r="X97" s="475"/>
      <c r="Y97" s="475"/>
      <c r="Z97" s="475"/>
      <c r="AA97" s="475"/>
      <c r="AB97" s="475"/>
      <c r="AC97" s="475"/>
      <c r="AD97" s="475"/>
      <c r="AE97" s="475"/>
      <c r="AF97" s="476"/>
      <c r="AG97" s="472" t="s">
        <v>358</v>
      </c>
      <c r="AH97" s="473"/>
      <c r="AI97" s="474"/>
    </row>
    <row r="98" spans="1:35" ht="18.75" customHeight="1">
      <c r="A98" s="482"/>
      <c r="B98" s="543"/>
      <c r="C98" s="544"/>
      <c r="D98" s="544"/>
      <c r="E98" s="544"/>
      <c r="F98" s="544"/>
      <c r="G98" s="545"/>
      <c r="H98" s="93"/>
      <c r="I98" s="93"/>
      <c r="J98" s="93"/>
      <c r="K98" s="100" t="s">
        <v>154</v>
      </c>
      <c r="L98" s="583" t="s">
        <v>369</v>
      </c>
      <c r="M98" s="583"/>
      <c r="N98" s="583"/>
      <c r="O98" s="583"/>
      <c r="P98" s="583"/>
      <c r="Q98" s="583"/>
      <c r="R98" s="583"/>
      <c r="S98" s="583"/>
      <c r="T98" s="583"/>
      <c r="U98" s="583"/>
      <c r="V98" s="583"/>
      <c r="W98" s="583"/>
      <c r="X98" s="583"/>
      <c r="Y98" s="583"/>
      <c r="Z98" s="583"/>
      <c r="AA98" s="583"/>
      <c r="AB98" s="583"/>
      <c r="AC98" s="583"/>
      <c r="AD98" s="583"/>
      <c r="AE98" s="583"/>
      <c r="AF98" s="584"/>
      <c r="AG98" s="553" t="s">
        <v>338</v>
      </c>
      <c r="AH98" s="554"/>
      <c r="AI98" s="555"/>
    </row>
    <row r="99" spans="1:35" ht="15" customHeight="1">
      <c r="A99" s="106" t="s">
        <v>229</v>
      </c>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8"/>
    </row>
    <row r="100" spans="1:35" ht="42" customHeight="1">
      <c r="A100" s="596" t="s">
        <v>401</v>
      </c>
      <c r="B100" s="585"/>
      <c r="C100" s="585"/>
      <c r="D100" s="585"/>
      <c r="E100" s="585"/>
      <c r="F100" s="585"/>
      <c r="G100" s="585"/>
      <c r="H100" s="585"/>
      <c r="I100" s="585"/>
      <c r="J100" s="585"/>
      <c r="K100" s="585"/>
      <c r="L100" s="585"/>
      <c r="M100" s="585"/>
      <c r="N100" s="585"/>
      <c r="O100" s="585"/>
      <c r="P100" s="585"/>
      <c r="Q100" s="585"/>
      <c r="R100" s="585"/>
      <c r="S100" s="585"/>
      <c r="T100" s="585"/>
      <c r="U100" s="585"/>
      <c r="V100" s="585"/>
      <c r="W100" s="585"/>
      <c r="X100" s="585"/>
      <c r="Y100" s="585"/>
      <c r="Z100" s="585"/>
      <c r="AA100" s="585"/>
      <c r="AB100" s="585"/>
      <c r="AC100" s="585"/>
      <c r="AD100" s="585"/>
      <c r="AE100" s="585"/>
      <c r="AF100" s="585"/>
      <c r="AG100" s="585"/>
      <c r="AH100" s="585"/>
      <c r="AI100" s="597"/>
    </row>
    <row r="101" spans="1:35" ht="15" customHeight="1">
      <c r="A101" s="109" t="s">
        <v>166</v>
      </c>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1"/>
    </row>
    <row r="102" spans="1:35" ht="5.25" customHeight="1">
      <c r="A102" s="598"/>
      <c r="B102" s="599"/>
      <c r="C102" s="599"/>
      <c r="D102" s="599"/>
      <c r="E102" s="599"/>
      <c r="F102" s="599"/>
      <c r="G102" s="599"/>
      <c r="H102" s="599"/>
      <c r="I102" s="599"/>
      <c r="J102" s="599"/>
      <c r="K102" s="599"/>
      <c r="L102" s="599"/>
      <c r="M102" s="599"/>
      <c r="N102" s="599"/>
      <c r="O102" s="599"/>
      <c r="P102" s="599"/>
      <c r="Q102" s="599"/>
      <c r="R102" s="599"/>
      <c r="S102" s="599"/>
      <c r="T102" s="599"/>
      <c r="U102" s="599"/>
      <c r="V102" s="599"/>
      <c r="W102" s="599"/>
      <c r="X102" s="599"/>
      <c r="Y102" s="599"/>
      <c r="Z102" s="599"/>
      <c r="AA102" s="599"/>
      <c r="AB102" s="599"/>
      <c r="AC102" s="599"/>
      <c r="AD102" s="599"/>
      <c r="AE102" s="599"/>
      <c r="AF102" s="599"/>
      <c r="AG102" s="599"/>
      <c r="AH102" s="599"/>
      <c r="AI102" s="600"/>
    </row>
    <row r="103" spans="1:35" ht="15" customHeight="1">
      <c r="A103" s="109" t="s">
        <v>167</v>
      </c>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1"/>
    </row>
    <row r="104" spans="1:35" ht="7.5" customHeight="1" thickBot="1">
      <c r="A104" s="601"/>
      <c r="B104" s="602"/>
      <c r="C104" s="602"/>
      <c r="D104" s="602"/>
      <c r="E104" s="602"/>
      <c r="F104" s="602"/>
      <c r="G104" s="602"/>
      <c r="H104" s="602"/>
      <c r="I104" s="602"/>
      <c r="J104" s="602"/>
      <c r="K104" s="602"/>
      <c r="L104" s="602"/>
      <c r="M104" s="602"/>
      <c r="N104" s="602"/>
      <c r="O104" s="602"/>
      <c r="P104" s="602"/>
      <c r="Q104" s="602"/>
      <c r="R104" s="602"/>
      <c r="S104" s="602"/>
      <c r="T104" s="602"/>
      <c r="U104" s="602"/>
      <c r="V104" s="602"/>
      <c r="W104" s="602"/>
      <c r="X104" s="602"/>
      <c r="Y104" s="602"/>
      <c r="Z104" s="602"/>
      <c r="AA104" s="602"/>
      <c r="AB104" s="602"/>
      <c r="AC104" s="602"/>
      <c r="AD104" s="602"/>
      <c r="AE104" s="602"/>
      <c r="AF104" s="602"/>
      <c r="AG104" s="602"/>
      <c r="AH104" s="602"/>
      <c r="AI104" s="603"/>
    </row>
    <row r="105" spans="1:35" ht="15" customHeight="1">
      <c r="A105" s="89" t="s">
        <v>230</v>
      </c>
    </row>
    <row r="106" spans="1:35" ht="18" customHeight="1">
      <c r="B106" s="496"/>
      <c r="C106" s="496"/>
      <c r="D106" s="496"/>
      <c r="E106" s="496"/>
      <c r="F106" s="496"/>
      <c r="G106" s="496"/>
      <c r="H106" s="496"/>
      <c r="I106" s="496"/>
      <c r="J106" s="496"/>
      <c r="K106" s="496"/>
      <c r="L106" s="496"/>
      <c r="M106" s="496"/>
      <c r="O106" s="497" t="s">
        <v>168</v>
      </c>
      <c r="P106" s="497"/>
      <c r="Q106" s="595" t="s">
        <v>397</v>
      </c>
      <c r="R106" s="595"/>
      <c r="S106" s="595"/>
      <c r="T106" s="595"/>
      <c r="U106" s="595"/>
      <c r="V106" s="595"/>
    </row>
    <row r="107" spans="1:35" ht="15" customHeight="1">
      <c r="A107" s="89" t="s">
        <v>231</v>
      </c>
    </row>
    <row r="108" spans="1:35" ht="18" customHeight="1">
      <c r="B108" s="496"/>
      <c r="C108" s="496"/>
      <c r="D108" s="496"/>
      <c r="E108" s="496"/>
      <c r="F108" s="496"/>
      <c r="G108" s="496"/>
      <c r="H108" s="496"/>
      <c r="I108" s="496"/>
      <c r="J108" s="496"/>
      <c r="K108" s="496"/>
      <c r="L108" s="496"/>
      <c r="M108" s="496"/>
      <c r="O108" s="497" t="s">
        <v>168</v>
      </c>
      <c r="P108" s="497"/>
      <c r="Q108" s="595" t="s">
        <v>397</v>
      </c>
      <c r="R108" s="595"/>
      <c r="S108" s="595"/>
      <c r="T108" s="595"/>
      <c r="U108" s="595"/>
      <c r="V108" s="595"/>
    </row>
    <row r="109" spans="1:35" ht="72" customHeight="1">
      <c r="A109" s="449" t="s">
        <v>169</v>
      </c>
      <c r="B109" s="449"/>
      <c r="C109" s="449"/>
      <c r="D109" s="449"/>
      <c r="E109" s="449"/>
      <c r="F109" s="449"/>
      <c r="G109" s="449"/>
      <c r="H109" s="449"/>
      <c r="I109" s="449"/>
      <c r="J109" s="449"/>
      <c r="K109" s="449"/>
      <c r="L109" s="449"/>
      <c r="M109" s="449"/>
      <c r="N109" s="449"/>
      <c r="O109" s="449"/>
      <c r="P109" s="449"/>
      <c r="Q109" s="449"/>
      <c r="R109" s="449"/>
      <c r="S109" s="449"/>
      <c r="T109" s="449"/>
      <c r="U109" s="449"/>
      <c r="V109" s="449"/>
      <c r="W109" s="449"/>
      <c r="X109" s="449"/>
      <c r="Y109" s="449"/>
      <c r="Z109" s="449"/>
      <c r="AA109" s="449"/>
      <c r="AB109" s="449"/>
      <c r="AC109" s="449"/>
      <c r="AD109" s="449"/>
      <c r="AE109" s="449"/>
      <c r="AF109" s="449"/>
      <c r="AG109" s="449"/>
      <c r="AH109" s="449"/>
      <c r="AI109" s="449"/>
    </row>
  </sheetData>
  <mergeCells count="199">
    <mergeCell ref="B28:B46"/>
    <mergeCell ref="C42:G46"/>
    <mergeCell ref="L46:AF46"/>
    <mergeCell ref="AG46:AI46"/>
    <mergeCell ref="AG95:AI95"/>
    <mergeCell ref="L96:AF96"/>
    <mergeCell ref="AG96:AI96"/>
    <mergeCell ref="L98:AF98"/>
    <mergeCell ref="AG98:AI98"/>
    <mergeCell ref="B82:G94"/>
    <mergeCell ref="L87:AF87"/>
    <mergeCell ref="AG87:AI87"/>
    <mergeCell ref="AG71:AI71"/>
    <mergeCell ref="B64:G72"/>
    <mergeCell ref="L70:AF70"/>
    <mergeCell ref="AG70:AI70"/>
    <mergeCell ref="L71:AF71"/>
    <mergeCell ref="L77:AF77"/>
    <mergeCell ref="AG77:AI77"/>
    <mergeCell ref="L94:AF94"/>
    <mergeCell ref="AG94:AI94"/>
    <mergeCell ref="L80:AF80"/>
    <mergeCell ref="AG80:AI80"/>
    <mergeCell ref="L93:AF93"/>
    <mergeCell ref="A73:A98"/>
    <mergeCell ref="L86:AF86"/>
    <mergeCell ref="L78:AF78"/>
    <mergeCell ref="AG78:AI78"/>
    <mergeCell ref="L82:AF82"/>
    <mergeCell ref="AG82:AI82"/>
    <mergeCell ref="B73:G81"/>
    <mergeCell ref="AG81:AI81"/>
    <mergeCell ref="L81:AF81"/>
    <mergeCell ref="L79:AF79"/>
    <mergeCell ref="AG79:AI79"/>
    <mergeCell ref="L74:AF74"/>
    <mergeCell ref="AG74:AI74"/>
    <mergeCell ref="L75:AF75"/>
    <mergeCell ref="AG75:AI75"/>
    <mergeCell ref="L76:AF76"/>
    <mergeCell ref="AG76:AI76"/>
    <mergeCell ref="L85:AF85"/>
    <mergeCell ref="AG85:AI85"/>
    <mergeCell ref="AG86:AI86"/>
    <mergeCell ref="L97:AF97"/>
    <mergeCell ref="AG97:AI97"/>
    <mergeCell ref="B95:G98"/>
    <mergeCell ref="L95:AF95"/>
    <mergeCell ref="B108:M108"/>
    <mergeCell ref="O108:P108"/>
    <mergeCell ref="Q108:V108"/>
    <mergeCell ref="A100:AI100"/>
    <mergeCell ref="A102:AI102"/>
    <mergeCell ref="A104:AI104"/>
    <mergeCell ref="B106:M106"/>
    <mergeCell ref="O106:P106"/>
    <mergeCell ref="Q106:V106"/>
    <mergeCell ref="AG93:AI93"/>
    <mergeCell ref="L73:AF73"/>
    <mergeCell ref="AG73:AI73"/>
    <mergeCell ref="AG66:AI66"/>
    <mergeCell ref="L67:AF67"/>
    <mergeCell ref="AG67:AI67"/>
    <mergeCell ref="L68:AF68"/>
    <mergeCell ref="L63:AF63"/>
    <mergeCell ref="AG63:AI63"/>
    <mergeCell ref="L64:AF64"/>
    <mergeCell ref="AG64:AI64"/>
    <mergeCell ref="L58:AF58"/>
    <mergeCell ref="L61:AF61"/>
    <mergeCell ref="AG58:AI58"/>
    <mergeCell ref="AG61:AI61"/>
    <mergeCell ref="L92:AF92"/>
    <mergeCell ref="AG92:AI92"/>
    <mergeCell ref="AG68:AI68"/>
    <mergeCell ref="L72:AF72"/>
    <mergeCell ref="AG72:AI72"/>
    <mergeCell ref="L66:AF66"/>
    <mergeCell ref="L69:AF69"/>
    <mergeCell ref="AG69:AI69"/>
    <mergeCell ref="L83:AF83"/>
    <mergeCell ref="AG83:AI83"/>
    <mergeCell ref="L84:AF84"/>
    <mergeCell ref="AG84:AI84"/>
    <mergeCell ref="L88:AF88"/>
    <mergeCell ref="AG88:AI88"/>
    <mergeCell ref="B47:B54"/>
    <mergeCell ref="C47:G50"/>
    <mergeCell ref="L47:AF47"/>
    <mergeCell ref="AG47:AI47"/>
    <mergeCell ref="L48:AF48"/>
    <mergeCell ref="AG48:AI48"/>
    <mergeCell ref="L49:AF49"/>
    <mergeCell ref="AG49:AI49"/>
    <mergeCell ref="L50:AF50"/>
    <mergeCell ref="AG50:AI50"/>
    <mergeCell ref="C51:G54"/>
    <mergeCell ref="L51:AF51"/>
    <mergeCell ref="AG51:AI51"/>
    <mergeCell ref="L52:AF52"/>
    <mergeCell ref="AG52:AI52"/>
    <mergeCell ref="L53:AF53"/>
    <mergeCell ref="AG53:AI53"/>
    <mergeCell ref="L54:AF54"/>
    <mergeCell ref="AG54:AI54"/>
    <mergeCell ref="L45:AF45"/>
    <mergeCell ref="AG45:AI45"/>
    <mergeCell ref="L31:AF31"/>
    <mergeCell ref="AG31:AI31"/>
    <mergeCell ref="L32:AF32"/>
    <mergeCell ref="AG32:AI32"/>
    <mergeCell ref="C39:G41"/>
    <mergeCell ref="L39:AF39"/>
    <mergeCell ref="AG39:AI39"/>
    <mergeCell ref="L40:AF40"/>
    <mergeCell ref="AG40:AI40"/>
    <mergeCell ref="L41:AF41"/>
    <mergeCell ref="AG41:AI41"/>
    <mergeCell ref="L42:AF42"/>
    <mergeCell ref="AG42:AI42"/>
    <mergeCell ref="C34:G36"/>
    <mergeCell ref="L36:AF36"/>
    <mergeCell ref="AG36:AI36"/>
    <mergeCell ref="A28:A54"/>
    <mergeCell ref="C28:G29"/>
    <mergeCell ref="L28:AF28"/>
    <mergeCell ref="AG28:AI28"/>
    <mergeCell ref="L29:AF29"/>
    <mergeCell ref="AG29:AI29"/>
    <mergeCell ref="C30:G33"/>
    <mergeCell ref="L30:AF30"/>
    <mergeCell ref="AG30:AI30"/>
    <mergeCell ref="L33:AF33"/>
    <mergeCell ref="AG33:AI33"/>
    <mergeCell ref="L34:AF34"/>
    <mergeCell ref="AG34:AI34"/>
    <mergeCell ref="L35:AF35"/>
    <mergeCell ref="AG35:AI35"/>
    <mergeCell ref="L37:AF37"/>
    <mergeCell ref="AG37:AI37"/>
    <mergeCell ref="C37:G38"/>
    <mergeCell ref="L38:AF38"/>
    <mergeCell ref="AG38:AI38"/>
    <mergeCell ref="L43:AF43"/>
    <mergeCell ref="AG43:AI43"/>
    <mergeCell ref="L44:AF44"/>
    <mergeCell ref="AG44:AI44"/>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F4:R4"/>
    <mergeCell ref="F5:R5"/>
    <mergeCell ref="W6:AF6"/>
    <mergeCell ref="D15:F15"/>
    <mergeCell ref="G15:T15"/>
    <mergeCell ref="U15:AB15"/>
    <mergeCell ref="AC15:AH15"/>
    <mergeCell ref="B4:E4"/>
    <mergeCell ref="B5:E5"/>
    <mergeCell ref="A109:AI109"/>
    <mergeCell ref="B62:G63"/>
    <mergeCell ref="B55:G61"/>
    <mergeCell ref="L55:AF55"/>
    <mergeCell ref="AG55:AI55"/>
    <mergeCell ref="L57:AF57"/>
    <mergeCell ref="AG57:AI57"/>
    <mergeCell ref="L59:AF59"/>
    <mergeCell ref="AG59:AI59"/>
    <mergeCell ref="L60:AF60"/>
    <mergeCell ref="AG60:AI60"/>
    <mergeCell ref="A55:A72"/>
    <mergeCell ref="L56:AF56"/>
    <mergeCell ref="AG56:AI56"/>
    <mergeCell ref="L89:AF89"/>
    <mergeCell ref="AG89:AI89"/>
    <mergeCell ref="L90:AF90"/>
    <mergeCell ref="AG90:AI90"/>
    <mergeCell ref="L91:AF91"/>
    <mergeCell ref="AG91:AI91"/>
    <mergeCell ref="L62:AF62"/>
    <mergeCell ref="AG62:AI62"/>
    <mergeCell ref="L65:AF65"/>
    <mergeCell ref="AG65:AI65"/>
  </mergeCells>
  <phoneticPr fontId="7"/>
  <dataValidations count="1">
    <dataValidation type="list" allowBlank="1" showInputMessage="1" showErrorMessage="1" sqref="C34 C47 C30 C42 C37">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54"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J31"/>
  <sheetViews>
    <sheetView view="pageBreakPreview" zoomScaleNormal="110" zoomScaleSheetLayoutView="100" workbookViewId="0">
      <selection activeCell="B1" sqref="B1"/>
    </sheetView>
  </sheetViews>
  <sheetFormatPr defaultColWidth="3" defaultRowHeight="21" customHeight="1"/>
  <cols>
    <col min="1" max="7" width="3" style="84"/>
    <col min="8" max="8" width="4" style="84" customWidth="1"/>
    <col min="9" max="28" width="3" style="84"/>
    <col min="29" max="30" width="3" style="84" customWidth="1"/>
    <col min="31" max="16384" width="3" style="84"/>
  </cols>
  <sheetData>
    <row r="1" spans="2:36" ht="11.25">
      <c r="AJ1" s="85" t="s">
        <v>170</v>
      </c>
    </row>
    <row r="2" spans="2:36" ht="36" customHeight="1">
      <c r="B2" s="490" t="s">
        <v>171</v>
      </c>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row>
    <row r="3" spans="2:36" ht="11.25"/>
    <row r="4" spans="2:36" ht="15" customHeight="1">
      <c r="C4" s="497" t="s">
        <v>398</v>
      </c>
      <c r="D4" s="497"/>
      <c r="E4" s="497"/>
      <c r="F4" s="497"/>
      <c r="G4" s="492"/>
      <c r="H4" s="492"/>
      <c r="I4" s="492"/>
      <c r="J4" s="492"/>
      <c r="K4" s="492"/>
      <c r="L4" s="492"/>
      <c r="M4" s="492"/>
      <c r="N4" s="492"/>
      <c r="O4" s="492"/>
      <c r="P4" s="492"/>
      <c r="Q4" s="492"/>
      <c r="R4" s="492"/>
      <c r="S4" s="492"/>
      <c r="T4" s="492"/>
      <c r="U4" s="492"/>
      <c r="V4" s="492"/>
    </row>
    <row r="5" spans="2:36" ht="15" customHeight="1">
      <c r="C5" s="497" t="s">
        <v>138</v>
      </c>
      <c r="D5" s="497"/>
      <c r="E5" s="497"/>
      <c r="F5" s="497"/>
      <c r="G5" s="492" t="s">
        <v>281</v>
      </c>
      <c r="H5" s="492"/>
      <c r="I5" s="492"/>
      <c r="J5" s="492"/>
      <c r="K5" s="492"/>
      <c r="L5" s="492"/>
      <c r="M5" s="492"/>
      <c r="N5" s="492"/>
      <c r="O5" s="492"/>
      <c r="P5" s="492"/>
      <c r="Q5" s="492"/>
      <c r="R5" s="492"/>
      <c r="S5" s="492"/>
      <c r="T5" s="492"/>
      <c r="U5" s="492"/>
      <c r="V5" s="492"/>
    </row>
    <row r="6" spans="2:36" ht="15" customHeight="1">
      <c r="D6" s="133"/>
      <c r="E6" s="133"/>
      <c r="F6" s="133"/>
      <c r="G6" s="134"/>
      <c r="H6" s="134"/>
      <c r="I6" s="134"/>
      <c r="J6" s="134"/>
      <c r="K6" s="134"/>
      <c r="L6" s="134"/>
      <c r="M6" s="134"/>
      <c r="N6" s="134"/>
      <c r="O6" s="134"/>
      <c r="P6" s="134"/>
      <c r="Q6" s="134"/>
      <c r="R6" s="134"/>
      <c r="S6" s="134"/>
      <c r="T6" s="134"/>
      <c r="U6" s="134"/>
      <c r="V6" s="134"/>
    </row>
    <row r="7" spans="2:36" ht="15" customHeight="1">
      <c r="W7" s="84" t="s">
        <v>139</v>
      </c>
      <c r="AA7" s="492"/>
      <c r="AB7" s="492"/>
      <c r="AC7" s="492"/>
      <c r="AD7" s="492"/>
      <c r="AE7" s="492"/>
      <c r="AF7" s="492"/>
      <c r="AG7" s="492"/>
      <c r="AH7" s="492"/>
      <c r="AI7" s="492"/>
      <c r="AJ7" s="492"/>
    </row>
    <row r="8" spans="2:36" ht="11.25"/>
    <row r="9" spans="2:36" ht="21" customHeight="1">
      <c r="C9" s="84" t="s">
        <v>172</v>
      </c>
    </row>
    <row r="10" spans="2:36" ht="11.25"/>
    <row r="11" spans="2:36" ht="15" customHeight="1" thickBot="1">
      <c r="B11" s="89" t="s">
        <v>173</v>
      </c>
    </row>
    <row r="12" spans="2:36" ht="15" customHeight="1">
      <c r="B12" s="530" t="s">
        <v>232</v>
      </c>
      <c r="C12" s="531"/>
      <c r="D12" s="531"/>
      <c r="E12" s="531"/>
      <c r="F12" s="531"/>
      <c r="G12" s="531"/>
      <c r="H12" s="532"/>
      <c r="I12" s="500" t="s">
        <v>174</v>
      </c>
      <c r="J12" s="499"/>
      <c r="K12" s="499"/>
      <c r="L12" s="499"/>
      <c r="M12" s="499"/>
      <c r="N12" s="501"/>
      <c r="O12" s="536" t="s">
        <v>175</v>
      </c>
      <c r="P12" s="531"/>
      <c r="Q12" s="531"/>
      <c r="R12" s="531"/>
      <c r="S12" s="531"/>
      <c r="T12" s="531"/>
      <c r="U12" s="531"/>
      <c r="V12" s="531"/>
      <c r="W12" s="531"/>
      <c r="X12" s="531"/>
      <c r="Y12" s="531"/>
      <c r="Z12" s="531"/>
      <c r="AA12" s="531"/>
      <c r="AB12" s="531"/>
      <c r="AC12" s="531"/>
      <c r="AD12" s="531"/>
      <c r="AE12" s="531"/>
      <c r="AF12" s="531"/>
      <c r="AG12" s="531"/>
      <c r="AH12" s="531"/>
      <c r="AI12" s="531"/>
      <c r="AJ12" s="538"/>
    </row>
    <row r="13" spans="2:36" ht="15" customHeight="1">
      <c r="B13" s="635"/>
      <c r="C13" s="636"/>
      <c r="D13" s="636"/>
      <c r="E13" s="636"/>
      <c r="F13" s="636"/>
      <c r="G13" s="636"/>
      <c r="H13" s="637"/>
      <c r="I13" s="640" t="s">
        <v>176</v>
      </c>
      <c r="J13" s="641"/>
      <c r="K13" s="642"/>
      <c r="L13" s="640" t="s">
        <v>177</v>
      </c>
      <c r="M13" s="641"/>
      <c r="N13" s="642"/>
      <c r="O13" s="638"/>
      <c r="P13" s="636"/>
      <c r="Q13" s="636"/>
      <c r="R13" s="636"/>
      <c r="S13" s="636"/>
      <c r="T13" s="636"/>
      <c r="U13" s="636"/>
      <c r="V13" s="636"/>
      <c r="W13" s="636"/>
      <c r="X13" s="636"/>
      <c r="Y13" s="636"/>
      <c r="Z13" s="636"/>
      <c r="AA13" s="636"/>
      <c r="AB13" s="636"/>
      <c r="AC13" s="636"/>
      <c r="AD13" s="636"/>
      <c r="AE13" s="636"/>
      <c r="AF13" s="636"/>
      <c r="AG13" s="636"/>
      <c r="AH13" s="636"/>
      <c r="AI13" s="636"/>
      <c r="AJ13" s="639"/>
    </row>
    <row r="14" spans="2:36" ht="15" customHeight="1">
      <c r="B14" s="533"/>
      <c r="C14" s="534"/>
      <c r="D14" s="534"/>
      <c r="E14" s="534"/>
      <c r="F14" s="534"/>
      <c r="G14" s="534"/>
      <c r="H14" s="535"/>
      <c r="I14" s="135" t="s">
        <v>233</v>
      </c>
      <c r="J14" s="136" t="s">
        <v>234</v>
      </c>
      <c r="K14" s="137" t="s">
        <v>235</v>
      </c>
      <c r="L14" s="135" t="s">
        <v>236</v>
      </c>
      <c r="M14" s="136" t="s">
        <v>237</v>
      </c>
      <c r="N14" s="137" t="s">
        <v>238</v>
      </c>
      <c r="O14" s="534"/>
      <c r="P14" s="534"/>
      <c r="Q14" s="534"/>
      <c r="R14" s="534"/>
      <c r="S14" s="534"/>
      <c r="T14" s="534"/>
      <c r="U14" s="534"/>
      <c r="V14" s="534"/>
      <c r="W14" s="534"/>
      <c r="X14" s="534"/>
      <c r="Y14" s="534"/>
      <c r="Z14" s="534"/>
      <c r="AA14" s="534"/>
      <c r="AB14" s="534"/>
      <c r="AC14" s="534"/>
      <c r="AD14" s="534"/>
      <c r="AE14" s="534"/>
      <c r="AF14" s="534"/>
      <c r="AG14" s="534"/>
      <c r="AH14" s="534"/>
      <c r="AI14" s="534"/>
      <c r="AJ14" s="539"/>
    </row>
    <row r="15" spans="2:36" ht="24" customHeight="1">
      <c r="B15" s="615" t="s">
        <v>71</v>
      </c>
      <c r="C15" s="578" t="s">
        <v>82</v>
      </c>
      <c r="D15" s="618" t="s">
        <v>239</v>
      </c>
      <c r="E15" s="619"/>
      <c r="F15" s="619"/>
      <c r="G15" s="619"/>
      <c r="H15" s="620"/>
      <c r="I15" s="135"/>
      <c r="J15" s="136"/>
      <c r="K15" s="137"/>
      <c r="L15" s="135"/>
      <c r="M15" s="136"/>
      <c r="N15" s="137"/>
      <c r="O15" s="101" t="s">
        <v>240</v>
      </c>
      <c r="P15" s="621" t="s">
        <v>241</v>
      </c>
      <c r="Q15" s="621"/>
      <c r="R15" s="621"/>
      <c r="S15" s="621"/>
      <c r="T15" s="621"/>
      <c r="U15" s="621"/>
      <c r="V15" s="621"/>
      <c r="W15" s="621"/>
      <c r="X15" s="621"/>
      <c r="Y15" s="621"/>
      <c r="Z15" s="621"/>
      <c r="AA15" s="621"/>
      <c r="AB15" s="621"/>
      <c r="AC15" s="621"/>
      <c r="AD15" s="621"/>
      <c r="AE15" s="621"/>
      <c r="AF15" s="621"/>
      <c r="AG15" s="621"/>
      <c r="AH15" s="621"/>
      <c r="AI15" s="621"/>
      <c r="AJ15" s="622"/>
    </row>
    <row r="16" spans="2:36" ht="21" customHeight="1">
      <c r="B16" s="616"/>
      <c r="C16" s="579"/>
      <c r="D16" s="623" t="s">
        <v>282</v>
      </c>
      <c r="E16" s="624"/>
      <c r="F16" s="624"/>
      <c r="G16" s="624"/>
      <c r="H16" s="625"/>
      <c r="I16" s="112"/>
      <c r="J16" s="113"/>
      <c r="K16" s="114"/>
      <c r="L16" s="112"/>
      <c r="M16" s="113"/>
      <c r="N16" s="114"/>
      <c r="O16" s="103" t="s">
        <v>240</v>
      </c>
      <c r="P16" s="599" t="s">
        <v>290</v>
      </c>
      <c r="Q16" s="599"/>
      <c r="R16" s="599"/>
      <c r="S16" s="599"/>
      <c r="T16" s="599"/>
      <c r="U16" s="599"/>
      <c r="V16" s="599"/>
      <c r="W16" s="599"/>
      <c r="X16" s="599"/>
      <c r="Y16" s="599"/>
      <c r="Z16" s="599"/>
      <c r="AA16" s="599"/>
      <c r="AB16" s="599"/>
      <c r="AC16" s="599"/>
      <c r="AD16" s="599"/>
      <c r="AE16" s="599"/>
      <c r="AF16" s="599"/>
      <c r="AG16" s="599"/>
      <c r="AH16" s="599"/>
      <c r="AI16" s="599"/>
      <c r="AJ16" s="600"/>
    </row>
    <row r="17" spans="2:36" ht="21" customHeight="1">
      <c r="B17" s="616"/>
      <c r="C17" s="579"/>
      <c r="D17" s="626" t="s">
        <v>242</v>
      </c>
      <c r="E17" s="627"/>
      <c r="F17" s="627"/>
      <c r="G17" s="627"/>
      <c r="H17" s="628"/>
      <c r="I17" s="115"/>
      <c r="J17" s="116"/>
      <c r="K17" s="117"/>
      <c r="L17" s="115"/>
      <c r="M17" s="116"/>
      <c r="N17" s="117"/>
      <c r="O17" s="99" t="s">
        <v>240</v>
      </c>
      <c r="P17" s="546" t="s">
        <v>243</v>
      </c>
      <c r="Q17" s="546"/>
      <c r="R17" s="546"/>
      <c r="S17" s="546"/>
      <c r="T17" s="546"/>
      <c r="U17" s="546"/>
      <c r="V17" s="546"/>
      <c r="W17" s="546"/>
      <c r="X17" s="546"/>
      <c r="Y17" s="546"/>
      <c r="Z17" s="546"/>
      <c r="AA17" s="546"/>
      <c r="AB17" s="546"/>
      <c r="AC17" s="546"/>
      <c r="AD17" s="546"/>
      <c r="AE17" s="546"/>
      <c r="AF17" s="546"/>
      <c r="AG17" s="546"/>
      <c r="AH17" s="546"/>
      <c r="AI17" s="546"/>
      <c r="AJ17" s="631"/>
    </row>
    <row r="18" spans="2:36" ht="21" customHeight="1">
      <c r="B18" s="616"/>
      <c r="C18" s="579"/>
      <c r="D18" s="629"/>
      <c r="E18" s="599"/>
      <c r="F18" s="599"/>
      <c r="G18" s="599"/>
      <c r="H18" s="630"/>
      <c r="I18" s="118"/>
      <c r="J18" s="119"/>
      <c r="K18" s="120"/>
      <c r="L18" s="118"/>
      <c r="M18" s="119"/>
      <c r="N18" s="120"/>
      <c r="O18" s="94" t="s">
        <v>152</v>
      </c>
      <c r="P18" s="551" t="s">
        <v>244</v>
      </c>
      <c r="Q18" s="551"/>
      <c r="R18" s="551"/>
      <c r="S18" s="551"/>
      <c r="T18" s="551"/>
      <c r="U18" s="551"/>
      <c r="V18" s="551"/>
      <c r="W18" s="551"/>
      <c r="X18" s="551"/>
      <c r="Y18" s="551"/>
      <c r="Z18" s="551"/>
      <c r="AA18" s="551"/>
      <c r="AB18" s="551"/>
      <c r="AC18" s="551"/>
      <c r="AD18" s="551"/>
      <c r="AE18" s="551"/>
      <c r="AF18" s="551"/>
      <c r="AG18" s="551"/>
      <c r="AH18" s="551"/>
      <c r="AI18" s="551"/>
      <c r="AJ18" s="632"/>
    </row>
    <row r="19" spans="2:36" ht="21" customHeight="1">
      <c r="B19" s="616"/>
      <c r="C19" s="579"/>
      <c r="D19" s="626" t="s">
        <v>245</v>
      </c>
      <c r="E19" s="627"/>
      <c r="F19" s="627"/>
      <c r="G19" s="627"/>
      <c r="H19" s="628"/>
      <c r="I19" s="115"/>
      <c r="J19" s="116"/>
      <c r="K19" s="117"/>
      <c r="L19" s="115"/>
      <c r="M19" s="116"/>
      <c r="N19" s="117"/>
      <c r="O19" s="99" t="s">
        <v>240</v>
      </c>
      <c r="P19" s="546" t="s">
        <v>246</v>
      </c>
      <c r="Q19" s="546"/>
      <c r="R19" s="546"/>
      <c r="S19" s="546"/>
      <c r="T19" s="546"/>
      <c r="U19" s="546"/>
      <c r="V19" s="546"/>
      <c r="W19" s="546"/>
      <c r="X19" s="546"/>
      <c r="Y19" s="546"/>
      <c r="Z19" s="546"/>
      <c r="AA19" s="546"/>
      <c r="AB19" s="546"/>
      <c r="AC19" s="546"/>
      <c r="AD19" s="546"/>
      <c r="AE19" s="546"/>
      <c r="AF19" s="546"/>
      <c r="AG19" s="546"/>
      <c r="AH19" s="546"/>
      <c r="AI19" s="546"/>
      <c r="AJ19" s="631"/>
    </row>
    <row r="20" spans="2:36" ht="21" customHeight="1">
      <c r="B20" s="616"/>
      <c r="C20" s="579"/>
      <c r="D20" s="629"/>
      <c r="E20" s="599"/>
      <c r="F20" s="599"/>
      <c r="G20" s="599"/>
      <c r="H20" s="630"/>
      <c r="I20" s="118"/>
      <c r="J20" s="119"/>
      <c r="K20" s="120"/>
      <c r="L20" s="118"/>
      <c r="M20" s="119"/>
      <c r="N20" s="120"/>
      <c r="O20" s="94" t="s">
        <v>152</v>
      </c>
      <c r="P20" s="551" t="s">
        <v>247</v>
      </c>
      <c r="Q20" s="551"/>
      <c r="R20" s="551"/>
      <c r="S20" s="551"/>
      <c r="T20" s="551"/>
      <c r="U20" s="551"/>
      <c r="V20" s="551"/>
      <c r="W20" s="551"/>
      <c r="X20" s="551"/>
      <c r="Y20" s="551"/>
      <c r="Z20" s="551"/>
      <c r="AA20" s="551"/>
      <c r="AB20" s="551"/>
      <c r="AC20" s="551"/>
      <c r="AD20" s="551"/>
      <c r="AE20" s="551"/>
      <c r="AF20" s="551"/>
      <c r="AG20" s="551"/>
      <c r="AH20" s="551"/>
      <c r="AI20" s="551"/>
      <c r="AJ20" s="632"/>
    </row>
    <row r="21" spans="2:36" ht="21" customHeight="1">
      <c r="B21" s="616"/>
      <c r="C21" s="580"/>
      <c r="D21" s="629" t="s">
        <v>248</v>
      </c>
      <c r="E21" s="599"/>
      <c r="F21" s="599"/>
      <c r="G21" s="599"/>
      <c r="H21" s="630"/>
      <c r="I21" s="112"/>
      <c r="J21" s="113"/>
      <c r="K21" s="114"/>
      <c r="L21" s="112"/>
      <c r="M21" s="113"/>
      <c r="N21" s="114"/>
      <c r="O21" s="103" t="s">
        <v>240</v>
      </c>
      <c r="P21" s="599" t="s">
        <v>249</v>
      </c>
      <c r="Q21" s="599"/>
      <c r="R21" s="599"/>
      <c r="S21" s="599"/>
      <c r="T21" s="599"/>
      <c r="U21" s="599"/>
      <c r="V21" s="599"/>
      <c r="W21" s="599"/>
      <c r="X21" s="599"/>
      <c r="Y21" s="599"/>
      <c r="Z21" s="599"/>
      <c r="AA21" s="599"/>
      <c r="AB21" s="599"/>
      <c r="AC21" s="599"/>
      <c r="AD21" s="599"/>
      <c r="AE21" s="599"/>
      <c r="AF21" s="599"/>
      <c r="AG21" s="599"/>
      <c r="AH21" s="599"/>
      <c r="AI21" s="599"/>
      <c r="AJ21" s="600"/>
    </row>
    <row r="22" spans="2:36" ht="23.25" customHeight="1">
      <c r="B22" s="616"/>
      <c r="C22" s="578" t="s">
        <v>91</v>
      </c>
      <c r="D22" s="634" t="s">
        <v>250</v>
      </c>
      <c r="E22" s="585"/>
      <c r="F22" s="585"/>
      <c r="G22" s="585"/>
      <c r="H22" s="586"/>
      <c r="I22" s="112"/>
      <c r="J22" s="113"/>
      <c r="K22" s="114"/>
      <c r="L22" s="112"/>
      <c r="M22" s="113"/>
      <c r="N22" s="114"/>
      <c r="O22" s="103" t="s">
        <v>251</v>
      </c>
      <c r="P22" s="599" t="s">
        <v>252</v>
      </c>
      <c r="Q22" s="599"/>
      <c r="R22" s="599"/>
      <c r="S22" s="599"/>
      <c r="T22" s="599"/>
      <c r="U22" s="599"/>
      <c r="V22" s="599"/>
      <c r="W22" s="599"/>
      <c r="X22" s="599"/>
      <c r="Y22" s="599"/>
      <c r="Z22" s="599"/>
      <c r="AA22" s="599"/>
      <c r="AB22" s="599"/>
      <c r="AC22" s="599"/>
      <c r="AD22" s="599"/>
      <c r="AE22" s="599"/>
      <c r="AF22" s="599"/>
      <c r="AG22" s="599"/>
      <c r="AH22" s="599"/>
      <c r="AI22" s="599"/>
      <c r="AJ22" s="600"/>
    </row>
    <row r="23" spans="2:36" ht="21" customHeight="1">
      <c r="B23" s="616"/>
      <c r="C23" s="579"/>
      <c r="D23" s="626" t="s">
        <v>253</v>
      </c>
      <c r="E23" s="627"/>
      <c r="F23" s="627"/>
      <c r="G23" s="627"/>
      <c r="H23" s="628"/>
      <c r="I23" s="115"/>
      <c r="J23" s="116"/>
      <c r="K23" s="117"/>
      <c r="L23" s="115"/>
      <c r="M23" s="116"/>
      <c r="N23" s="117"/>
      <c r="O23" s="99" t="s">
        <v>251</v>
      </c>
      <c r="P23" s="546" t="s">
        <v>254</v>
      </c>
      <c r="Q23" s="546"/>
      <c r="R23" s="546"/>
      <c r="S23" s="546"/>
      <c r="T23" s="546"/>
      <c r="U23" s="546"/>
      <c r="V23" s="546"/>
      <c r="W23" s="546"/>
      <c r="X23" s="546"/>
      <c r="Y23" s="546"/>
      <c r="Z23" s="546"/>
      <c r="AA23" s="546"/>
      <c r="AB23" s="546"/>
      <c r="AC23" s="546"/>
      <c r="AD23" s="546"/>
      <c r="AE23" s="546"/>
      <c r="AF23" s="546"/>
      <c r="AG23" s="546"/>
      <c r="AH23" s="546"/>
      <c r="AI23" s="546"/>
      <c r="AJ23" s="631"/>
    </row>
    <row r="24" spans="2:36" ht="21" customHeight="1">
      <c r="B24" s="616"/>
      <c r="C24" s="579"/>
      <c r="D24" s="626"/>
      <c r="E24" s="627"/>
      <c r="F24" s="627"/>
      <c r="G24" s="627"/>
      <c r="H24" s="628"/>
      <c r="I24" s="121"/>
      <c r="J24" s="122"/>
      <c r="K24" s="123"/>
      <c r="L24" s="121"/>
      <c r="M24" s="122"/>
      <c r="N24" s="123"/>
      <c r="O24" s="124" t="s">
        <v>152</v>
      </c>
      <c r="P24" s="571" t="s">
        <v>255</v>
      </c>
      <c r="Q24" s="571"/>
      <c r="R24" s="571"/>
      <c r="S24" s="571"/>
      <c r="T24" s="571"/>
      <c r="U24" s="571"/>
      <c r="V24" s="571"/>
      <c r="W24" s="571"/>
      <c r="X24" s="571"/>
      <c r="Y24" s="571"/>
      <c r="Z24" s="571"/>
      <c r="AA24" s="571"/>
      <c r="AB24" s="571"/>
      <c r="AC24" s="571"/>
      <c r="AD24" s="571"/>
      <c r="AE24" s="571"/>
      <c r="AF24" s="571"/>
      <c r="AG24" s="571"/>
      <c r="AH24" s="571"/>
      <c r="AI24" s="571"/>
      <c r="AJ24" s="643"/>
    </row>
    <row r="25" spans="2:36" ht="21" customHeight="1">
      <c r="B25" s="616"/>
      <c r="C25" s="579"/>
      <c r="D25" s="629"/>
      <c r="E25" s="599"/>
      <c r="F25" s="599"/>
      <c r="G25" s="599"/>
      <c r="H25" s="630"/>
      <c r="I25" s="118"/>
      <c r="J25" s="119"/>
      <c r="K25" s="120"/>
      <c r="L25" s="118"/>
      <c r="M25" s="119"/>
      <c r="N25" s="120"/>
      <c r="O25" s="94" t="s">
        <v>256</v>
      </c>
      <c r="P25" s="551" t="s">
        <v>257</v>
      </c>
      <c r="Q25" s="551"/>
      <c r="R25" s="551"/>
      <c r="S25" s="551"/>
      <c r="T25" s="551"/>
      <c r="U25" s="551"/>
      <c r="V25" s="551"/>
      <c r="W25" s="551"/>
      <c r="X25" s="551"/>
      <c r="Y25" s="551"/>
      <c r="Z25" s="551"/>
      <c r="AA25" s="551"/>
      <c r="AB25" s="551"/>
      <c r="AC25" s="551"/>
      <c r="AD25" s="551"/>
      <c r="AE25" s="551"/>
      <c r="AF25" s="551"/>
      <c r="AG25" s="551"/>
      <c r="AH25" s="551"/>
      <c r="AI25" s="551"/>
      <c r="AJ25" s="632"/>
    </row>
    <row r="26" spans="2:36" ht="21" customHeight="1">
      <c r="B26" s="616"/>
      <c r="C26" s="579"/>
      <c r="D26" s="646" t="s">
        <v>258</v>
      </c>
      <c r="E26" s="647"/>
      <c r="F26" s="647"/>
      <c r="G26" s="647"/>
      <c r="H26" s="648"/>
      <c r="I26" s="115"/>
      <c r="J26" s="116"/>
      <c r="K26" s="117"/>
      <c r="L26" s="115"/>
      <c r="M26" s="116"/>
      <c r="N26" s="117"/>
      <c r="O26" s="99" t="s">
        <v>251</v>
      </c>
      <c r="P26" s="546" t="s">
        <v>318</v>
      </c>
      <c r="Q26" s="546"/>
      <c r="R26" s="546"/>
      <c r="S26" s="546"/>
      <c r="T26" s="546"/>
      <c r="U26" s="546"/>
      <c r="V26" s="546"/>
      <c r="W26" s="546"/>
      <c r="X26" s="546"/>
      <c r="Y26" s="546"/>
      <c r="Z26" s="546"/>
      <c r="AA26" s="546"/>
      <c r="AB26" s="546"/>
      <c r="AC26" s="546"/>
      <c r="AD26" s="546"/>
      <c r="AE26" s="546"/>
      <c r="AF26" s="546"/>
      <c r="AG26" s="546"/>
      <c r="AH26" s="546"/>
      <c r="AI26" s="546"/>
      <c r="AJ26" s="631"/>
    </row>
    <row r="27" spans="2:36" ht="21" customHeight="1">
      <c r="B27" s="616"/>
      <c r="C27" s="579"/>
      <c r="D27" s="655"/>
      <c r="E27" s="656"/>
      <c r="F27" s="656"/>
      <c r="G27" s="656"/>
      <c r="H27" s="657"/>
      <c r="I27" s="121"/>
      <c r="J27" s="122"/>
      <c r="K27" s="123"/>
      <c r="L27" s="121"/>
      <c r="M27" s="122"/>
      <c r="N27" s="123"/>
      <c r="O27" s="124" t="s">
        <v>152</v>
      </c>
      <c r="P27" s="571" t="s">
        <v>291</v>
      </c>
      <c r="Q27" s="571"/>
      <c r="R27" s="571"/>
      <c r="S27" s="571"/>
      <c r="T27" s="571"/>
      <c r="U27" s="571"/>
      <c r="V27" s="571"/>
      <c r="W27" s="571"/>
      <c r="X27" s="571"/>
      <c r="Y27" s="571"/>
      <c r="Z27" s="571"/>
      <c r="AA27" s="571"/>
      <c r="AB27" s="571"/>
      <c r="AC27" s="571"/>
      <c r="AD27" s="571"/>
      <c r="AE27" s="571"/>
      <c r="AF27" s="571"/>
      <c r="AG27" s="571"/>
      <c r="AH27" s="571"/>
      <c r="AI27" s="571"/>
      <c r="AJ27" s="643"/>
    </row>
    <row r="28" spans="2:36" ht="21" customHeight="1">
      <c r="B28" s="616"/>
      <c r="C28" s="579"/>
      <c r="D28" s="655"/>
      <c r="E28" s="656"/>
      <c r="F28" s="656"/>
      <c r="G28" s="656"/>
      <c r="H28" s="657"/>
      <c r="I28" s="141"/>
      <c r="J28" s="142"/>
      <c r="K28" s="143"/>
      <c r="L28" s="141"/>
      <c r="M28" s="142"/>
      <c r="N28" s="143"/>
      <c r="O28" s="144" t="s">
        <v>160</v>
      </c>
      <c r="P28" s="644" t="s">
        <v>292</v>
      </c>
      <c r="Q28" s="644"/>
      <c r="R28" s="644"/>
      <c r="S28" s="644"/>
      <c r="T28" s="644"/>
      <c r="U28" s="644"/>
      <c r="V28" s="644"/>
      <c r="W28" s="644"/>
      <c r="X28" s="644"/>
      <c r="Y28" s="644"/>
      <c r="Z28" s="644"/>
      <c r="AA28" s="644"/>
      <c r="AB28" s="644"/>
      <c r="AC28" s="644"/>
      <c r="AD28" s="644"/>
      <c r="AE28" s="644"/>
      <c r="AF28" s="644"/>
      <c r="AG28" s="644"/>
      <c r="AH28" s="644"/>
      <c r="AI28" s="644"/>
      <c r="AJ28" s="645"/>
    </row>
    <row r="29" spans="2:36" ht="21" customHeight="1">
      <c r="B29" s="616"/>
      <c r="C29" s="579"/>
      <c r="D29" s="658"/>
      <c r="E29" s="659"/>
      <c r="F29" s="659"/>
      <c r="G29" s="659"/>
      <c r="H29" s="660"/>
      <c r="I29" s="118"/>
      <c r="J29" s="119"/>
      <c r="K29" s="120"/>
      <c r="L29" s="118"/>
      <c r="M29" s="119"/>
      <c r="N29" s="120"/>
      <c r="O29" s="144" t="s">
        <v>154</v>
      </c>
      <c r="P29" s="569" t="s">
        <v>371</v>
      </c>
      <c r="Q29" s="569"/>
      <c r="R29" s="569"/>
      <c r="S29" s="569"/>
      <c r="T29" s="569"/>
      <c r="U29" s="569"/>
      <c r="V29" s="569"/>
      <c r="W29" s="569"/>
      <c r="X29" s="569"/>
      <c r="Y29" s="569"/>
      <c r="Z29" s="569"/>
      <c r="AA29" s="569"/>
      <c r="AB29" s="569"/>
      <c r="AC29" s="569"/>
      <c r="AD29" s="569"/>
      <c r="AE29" s="569"/>
      <c r="AF29" s="569"/>
      <c r="AG29" s="569"/>
      <c r="AH29" s="569"/>
      <c r="AI29" s="569"/>
      <c r="AJ29" s="661"/>
    </row>
    <row r="30" spans="2:36" ht="21" customHeight="1">
      <c r="B30" s="616"/>
      <c r="C30" s="579"/>
      <c r="D30" s="646" t="s">
        <v>259</v>
      </c>
      <c r="E30" s="647"/>
      <c r="F30" s="647"/>
      <c r="G30" s="647"/>
      <c r="H30" s="648"/>
      <c r="I30" s="125"/>
      <c r="J30" s="126"/>
      <c r="K30" s="127"/>
      <c r="L30" s="125"/>
      <c r="M30" s="126"/>
      <c r="N30" s="127"/>
      <c r="O30" s="92" t="s">
        <v>251</v>
      </c>
      <c r="P30" s="561" t="s">
        <v>260</v>
      </c>
      <c r="Q30" s="561"/>
      <c r="R30" s="561"/>
      <c r="S30" s="561"/>
      <c r="T30" s="561"/>
      <c r="U30" s="561"/>
      <c r="V30" s="561"/>
      <c r="W30" s="561"/>
      <c r="X30" s="561"/>
      <c r="Y30" s="561"/>
      <c r="Z30" s="561"/>
      <c r="AA30" s="561"/>
      <c r="AB30" s="561"/>
      <c r="AC30" s="561"/>
      <c r="AD30" s="561"/>
      <c r="AE30" s="561"/>
      <c r="AF30" s="561"/>
      <c r="AG30" s="561"/>
      <c r="AH30" s="561"/>
      <c r="AI30" s="561"/>
      <c r="AJ30" s="652"/>
    </row>
    <row r="31" spans="2:36" ht="21" customHeight="1" thickBot="1">
      <c r="B31" s="617"/>
      <c r="C31" s="633"/>
      <c r="D31" s="649"/>
      <c r="E31" s="650"/>
      <c r="F31" s="650"/>
      <c r="G31" s="650"/>
      <c r="H31" s="651"/>
      <c r="I31" s="128"/>
      <c r="J31" s="129"/>
      <c r="K31" s="130"/>
      <c r="L31" s="128"/>
      <c r="M31" s="129"/>
      <c r="N31" s="130"/>
      <c r="O31" s="131" t="s">
        <v>261</v>
      </c>
      <c r="P31" s="653" t="s">
        <v>262</v>
      </c>
      <c r="Q31" s="653"/>
      <c r="R31" s="653"/>
      <c r="S31" s="653"/>
      <c r="T31" s="653"/>
      <c r="U31" s="653"/>
      <c r="V31" s="653"/>
      <c r="W31" s="653"/>
      <c r="X31" s="653"/>
      <c r="Y31" s="653"/>
      <c r="Z31" s="653"/>
      <c r="AA31" s="653"/>
      <c r="AB31" s="653"/>
      <c r="AC31" s="653"/>
      <c r="AD31" s="653"/>
      <c r="AE31" s="653"/>
      <c r="AF31" s="653"/>
      <c r="AG31" s="653"/>
      <c r="AH31" s="653"/>
      <c r="AI31" s="653"/>
      <c r="AJ31" s="654"/>
    </row>
  </sheetData>
  <mergeCells count="40">
    <mergeCell ref="P26:AJ26"/>
    <mergeCell ref="P27:AJ27"/>
    <mergeCell ref="P28:AJ28"/>
    <mergeCell ref="D30:H31"/>
    <mergeCell ref="P30:AJ30"/>
    <mergeCell ref="P31:AJ31"/>
    <mergeCell ref="D26:H29"/>
    <mergeCell ref="P29:AJ29"/>
    <mergeCell ref="P22:AJ22"/>
    <mergeCell ref="D23:H25"/>
    <mergeCell ref="P23:AJ23"/>
    <mergeCell ref="P24:AJ24"/>
    <mergeCell ref="P25:AJ25"/>
    <mergeCell ref="B12:H14"/>
    <mergeCell ref="I12:N12"/>
    <mergeCell ref="O12:AJ14"/>
    <mergeCell ref="I13:K13"/>
    <mergeCell ref="L13:N13"/>
    <mergeCell ref="B15:B31"/>
    <mergeCell ref="C15:C21"/>
    <mergeCell ref="D15:H15"/>
    <mergeCell ref="P15:AJ15"/>
    <mergeCell ref="D16:H16"/>
    <mergeCell ref="P16:AJ16"/>
    <mergeCell ref="D17:H18"/>
    <mergeCell ref="P17:AJ17"/>
    <mergeCell ref="P18:AJ18"/>
    <mergeCell ref="D19:H20"/>
    <mergeCell ref="P19:AJ19"/>
    <mergeCell ref="P20:AJ20"/>
    <mergeCell ref="D21:H21"/>
    <mergeCell ref="P21:AJ21"/>
    <mergeCell ref="C22:C31"/>
    <mergeCell ref="D22:H22"/>
    <mergeCell ref="AA7:AJ7"/>
    <mergeCell ref="B2:AJ2"/>
    <mergeCell ref="G4:V4"/>
    <mergeCell ref="G5:V5"/>
    <mergeCell ref="C4:F4"/>
    <mergeCell ref="C5:F5"/>
  </mergeCells>
  <phoneticPr fontId="7"/>
  <dataValidations count="1">
    <dataValidation type="list" allowBlank="1" showInputMessage="1" showErrorMessage="1" sqref="D30 D19:H19 D17:H17 D21:H23 D15:H15 D26">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様式5 </vt:lpstr>
      <vt:lpstr>様式12</vt:lpstr>
      <vt:lpstr>様式13の１</vt:lpstr>
      <vt:lpstr>様式13の２</vt:lpstr>
      <vt:lpstr>様式12!Print_Area</vt:lpstr>
      <vt:lpstr>様式13の１!Print_Area</vt:lpstr>
      <vt:lpstr>様式13の２!Print_Area</vt:lpstr>
      <vt:lpstr>'様式5 '!Print_Area</vt:lpstr>
      <vt:lpstr>'様式5 '!Print_Titles</vt:lpstr>
      <vt:lpstr>'様式5 '!訓練分野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2018-03-09T07:42:48Z</cp:lastPrinted>
  <dcterms:created xsi:type="dcterms:W3CDTF">2017-06-19T08:10:15Z</dcterms:created>
  <dcterms:modified xsi:type="dcterms:W3CDTF">2022-06-21T07:28:14Z</dcterms:modified>
</cp:coreProperties>
</file>