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302257\Desktop\"/>
    </mc:Choice>
  </mc:AlternateContent>
  <xr:revisionPtr revIDLastSave="0" documentId="13_ncr:1_{DBA44E93-D98C-4193-B30E-6631BA6DA75A}" xr6:coauthVersionLast="47" xr6:coauthVersionMax="47" xr10:uidLastSave="{00000000-0000-0000-0000-000000000000}"/>
  <bookViews>
    <workbookView xWindow="-120" yWindow="-120" windowWidth="29040" windowHeight="15840" activeTab="1" xr2:uid="{E51318A7-0144-4F53-A404-2476FBD83A03}"/>
  </bookViews>
  <sheets>
    <sheet name="Sheet1" sheetId="1" r:id="rId1"/>
    <sheet name="広報ツール (第二回募集終了ver.) (2)" sheetId="2" r:id="rId2"/>
  </sheets>
  <externalReferences>
    <externalReference r:id="rId3"/>
  </externalReferences>
  <definedNames>
    <definedName name="_xlnm.Print_Area" localSheetId="1">'広報ツール (第二回募集終了ver.) (2)'!$A$1:$AE$50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6" i="2" l="1"/>
  <c r="L49" i="2"/>
  <c r="H50" i="2"/>
  <c r="Y50" i="2"/>
</calcChain>
</file>

<file path=xl/sharedStrings.xml><?xml version="1.0" encoding="utf-8"?>
<sst xmlns="http://schemas.openxmlformats.org/spreadsheetml/2006/main" count="52" uniqueCount="42">
  <si>
    <t>NGLC.3931@jeed.go.jp</t>
    <phoneticPr fontId="2"/>
  </si>
  <si>
    <t>〒</t>
    <phoneticPr fontId="2"/>
  </si>
  <si>
    <t>新潟障害者職業センター</t>
  </si>
  <si>
    <r>
      <t xml:space="preserve">■受講申請システムの操作（平日9:00～17:00) </t>
    </r>
    <r>
      <rPr>
        <b/>
        <sz val="11"/>
        <color rgb="FF000000"/>
        <rFont val="BIZ UDPゴシック"/>
        <family val="3"/>
        <charset val="128"/>
      </rPr>
      <t>e-TUMOコールセンター</t>
    </r>
    <r>
      <rPr>
        <sz val="11"/>
        <color rgb="FF000000"/>
        <rFont val="UD デジタル 教科書体 N-R"/>
        <family val="1"/>
        <charset val="128"/>
      </rPr>
      <t>:0120-464-119（固定電話から）/0570-041-001（携帯電話から）
■研修内容、その他　　　（平日9:30～17:00）</t>
    </r>
    <r>
      <rPr>
        <b/>
        <sz val="11"/>
        <color rgb="FF000000"/>
        <rFont val="BIZ UDPゴシック"/>
        <family val="3"/>
        <charset val="128"/>
      </rPr>
      <t>職業リハビリテーション部人材育成企画課</t>
    </r>
    <r>
      <rPr>
        <sz val="11"/>
        <color rgb="FF000000"/>
        <rFont val="UD デジタル 教科書体 N-R"/>
        <family val="1"/>
        <charset val="128"/>
      </rPr>
      <t>（JEED本部）：043-297-9095</t>
    </r>
    <phoneticPr fontId="2"/>
  </si>
  <si>
    <t>基礎的研修のお問合せ先</t>
    <rPh sb="0" eb="3">
      <t>キソテキ</t>
    </rPh>
    <rPh sb="3" eb="5">
      <t>ケンシュウ</t>
    </rPh>
    <rPh sb="7" eb="9">
      <t>トイアワ</t>
    </rPh>
    <rPh sb="10" eb="11">
      <t>サキ</t>
    </rPh>
    <phoneticPr fontId="2"/>
  </si>
  <si>
    <t>■集合研修には「オンデマンド研修受講証明書」を印刷し、ご持参ください。</t>
    <phoneticPr fontId="2"/>
  </si>
  <si>
    <t>集合研修に関するお願い</t>
    <rPh sb="0" eb="2">
      <t>シュウゴウ</t>
    </rPh>
    <rPh sb="2" eb="4">
      <t>ケンシュウ</t>
    </rPh>
    <rPh sb="5" eb="6">
      <t>カン</t>
    </rPh>
    <rPh sb="9" eb="10">
      <t>ネガ</t>
    </rPh>
    <phoneticPr fontId="2"/>
  </si>
  <si>
    <t>受講要件等はこちら
（JEEDホームページ）</t>
    <rPh sb="0" eb="2">
      <t>ジュコウ</t>
    </rPh>
    <rPh sb="2" eb="4">
      <t>ヨウケン</t>
    </rPh>
    <rPh sb="4" eb="5">
      <t>トウ</t>
    </rPh>
    <phoneticPr fontId="2"/>
  </si>
  <si>
    <t>※1）受講者の勤務先が所在する都道府県でのみ、申込みを受付けます。
※2）「受講必須者」と「受講必須者以外」の方で申込期間が異なります。詳細は右のQRコードからJEEDホームページをご確認ください。
※3）定員を大幅に超える申込みがあった場合、受講必須者以外の申込開始前であっても早期に受付を締め切る可能性があります。
※4）一施設から複数名の申込みがあった場合、受講人数を調整させていただく可能性があります。</t>
    <rPh sb="23" eb="25">
      <t>モウシコミ</t>
    </rPh>
    <rPh sb="38" eb="40">
      <t>ジュコウ</t>
    </rPh>
    <rPh sb="40" eb="42">
      <t>ヒッス</t>
    </rPh>
    <rPh sb="42" eb="43">
      <t>シャ</t>
    </rPh>
    <rPh sb="46" eb="48">
      <t>ジュコウ</t>
    </rPh>
    <rPh sb="48" eb="50">
      <t>ヒッス</t>
    </rPh>
    <rPh sb="50" eb="51">
      <t>シャ</t>
    </rPh>
    <rPh sb="51" eb="53">
      <t>イガイ</t>
    </rPh>
    <rPh sb="55" eb="56">
      <t>カタ</t>
    </rPh>
    <rPh sb="57" eb="59">
      <t>モウシコミ</t>
    </rPh>
    <rPh sb="59" eb="61">
      <t>キカン</t>
    </rPh>
    <rPh sb="62" eb="63">
      <t>コト</t>
    </rPh>
    <rPh sb="71" eb="72">
      <t>ミギ</t>
    </rPh>
    <rPh sb="92" eb="94">
      <t>カクニン</t>
    </rPh>
    <rPh sb="103" eb="105">
      <t>テイイン</t>
    </rPh>
    <rPh sb="106" eb="108">
      <t>オオハバ</t>
    </rPh>
    <rPh sb="109" eb="110">
      <t>コ</t>
    </rPh>
    <rPh sb="112" eb="114">
      <t>モウシコ</t>
    </rPh>
    <rPh sb="119" eb="121">
      <t>バアイ</t>
    </rPh>
    <rPh sb="122" eb="124">
      <t>ジュコウ</t>
    </rPh>
    <rPh sb="124" eb="126">
      <t>ヒッス</t>
    </rPh>
    <rPh sb="126" eb="127">
      <t>シャ</t>
    </rPh>
    <rPh sb="127" eb="129">
      <t>イガイ</t>
    </rPh>
    <rPh sb="130" eb="132">
      <t>モウシコミ</t>
    </rPh>
    <rPh sb="140" eb="142">
      <t>ソウキ</t>
    </rPh>
    <rPh sb="143" eb="144">
      <t>シ</t>
    </rPh>
    <rPh sb="145" eb="146">
      <t>キ</t>
    </rPh>
    <rPh sb="147" eb="150">
      <t>カノウセイ</t>
    </rPh>
    <rPh sb="158" eb="159">
      <t>イチ</t>
    </rPh>
    <rPh sb="165" eb="168">
      <t>フクスウメイ</t>
    </rPh>
    <rPh sb="169" eb="171">
      <t>モウシコミ</t>
    </rPh>
    <rPh sb="176" eb="178">
      <t>バアイ</t>
    </rPh>
    <rPh sb="179" eb="181">
      <t>ジュコウ</t>
    </rPh>
    <rPh sb="181" eb="183">
      <t>ニンズウ</t>
    </rPh>
    <rPh sb="184" eb="186">
      <t>チョウセイ</t>
    </rPh>
    <phoneticPr fontId="2"/>
  </si>
  <si>
    <t>申込みに関する留意事項</t>
    <rPh sb="0" eb="2">
      <t>モウシコミ</t>
    </rPh>
    <rPh sb="4" eb="5">
      <t>カン</t>
    </rPh>
    <rPh sb="7" eb="9">
      <t>リュウイ</t>
    </rPh>
    <rPh sb="9" eb="11">
      <t>ジコウ</t>
    </rPh>
    <phoneticPr fontId="2"/>
  </si>
  <si>
    <r>
      <rPr>
        <sz val="14"/>
        <color theme="1"/>
        <rFont val="UD デジタル 教科書体 N-R"/>
        <family val="1"/>
        <charset val="128"/>
      </rPr>
      <t>〒940-0044</t>
    </r>
    <r>
      <rPr>
        <sz val="16"/>
        <color theme="1"/>
        <rFont val="UD デジタル 教科書体 N-R"/>
        <family val="1"/>
        <charset val="128"/>
      </rPr>
      <t xml:space="preserve">
新潟県長岡市住吉3丁目1番1号</t>
    </r>
    <rPh sb="10" eb="12">
      <t>ニイガタ</t>
    </rPh>
    <rPh sb="12" eb="13">
      <t>ケン</t>
    </rPh>
    <phoneticPr fontId="2"/>
  </si>
  <si>
    <t>住所</t>
    <rPh sb="0" eb="2">
      <t>ジュウショ</t>
    </rPh>
    <phoneticPr fontId="2"/>
  </si>
  <si>
    <t>ポリテクセンター新潟</t>
    <rPh sb="8" eb="10">
      <t>ニイガタ</t>
    </rPh>
    <phoneticPr fontId="2"/>
  </si>
  <si>
    <t>会場</t>
    <rPh sb="0" eb="2">
      <t>カイジョウ</t>
    </rPh>
    <phoneticPr fontId="2"/>
  </si>
  <si>
    <r>
      <t xml:space="preserve">【1日目】令和8年9月24日（木）
</t>
    </r>
    <r>
      <rPr>
        <sz val="11"/>
        <color theme="1"/>
        <rFont val="UD デジタル 教科書体 N-R"/>
        <family val="1"/>
        <charset val="128"/>
      </rPr>
      <t>　　　１０：１０～１５：００（受付開始　９：５０）</t>
    </r>
    <r>
      <rPr>
        <sz val="14"/>
        <color theme="1"/>
        <rFont val="UD デジタル 教科書体 N-R"/>
        <family val="1"/>
        <charset val="128"/>
      </rPr>
      <t xml:space="preserve">
【2日目】令和8年9月25日（金）
</t>
    </r>
    <r>
      <rPr>
        <sz val="11"/>
        <color theme="1"/>
        <rFont val="UD デジタル 教科書体 N-R"/>
        <family val="1"/>
        <charset val="128"/>
      </rPr>
      <t>　　　　９：５０～１２：３０（受付開始　９：３０）</t>
    </r>
    <rPh sb="2" eb="3">
      <t>ニチ</t>
    </rPh>
    <rPh sb="3" eb="4">
      <t>メ</t>
    </rPh>
    <rPh sb="5" eb="7">
      <t>レイワ</t>
    </rPh>
    <rPh sb="8" eb="9">
      <t>ネン</t>
    </rPh>
    <rPh sb="10" eb="11">
      <t>ガツ</t>
    </rPh>
    <rPh sb="13" eb="14">
      <t>ニチ</t>
    </rPh>
    <rPh sb="15" eb="16">
      <t>モク</t>
    </rPh>
    <rPh sb="46" eb="47">
      <t>ニチ</t>
    </rPh>
    <rPh sb="47" eb="48">
      <t>メ</t>
    </rPh>
    <rPh sb="49" eb="51">
      <t>レイワ</t>
    </rPh>
    <rPh sb="52" eb="53">
      <t>ネン</t>
    </rPh>
    <rPh sb="54" eb="55">
      <t>ガツ</t>
    </rPh>
    <rPh sb="57" eb="58">
      <t>ニチ</t>
    </rPh>
    <rPh sb="59" eb="60">
      <t>キン</t>
    </rPh>
    <phoneticPr fontId="2"/>
  </si>
  <si>
    <t>日程</t>
    <rPh sb="0" eb="2">
      <t>ニッテイ</t>
    </rPh>
    <phoneticPr fontId="2"/>
  </si>
  <si>
    <r>
      <t xml:space="preserve">集合研修
</t>
    </r>
    <r>
      <rPr>
        <sz val="12"/>
        <color theme="1"/>
        <rFont val="UD デジタル 教科書体 N-R"/>
        <family val="1"/>
        <charset val="128"/>
      </rPr>
      <t>(定員50名)</t>
    </r>
    <rPh sb="0" eb="2">
      <t>シュウゴウ</t>
    </rPh>
    <rPh sb="2" eb="4">
      <t>ケンシュウ</t>
    </rPh>
    <phoneticPr fontId="2"/>
  </si>
  <si>
    <t>令和8年8月5日（水）～令和8年8月25日（火）</t>
    <rPh sb="0" eb="2">
      <t>レイワ</t>
    </rPh>
    <rPh sb="3" eb="4">
      <t>ネン</t>
    </rPh>
    <rPh sb="5" eb="6">
      <t>ガツ</t>
    </rPh>
    <rPh sb="7" eb="8">
      <t>ニチ</t>
    </rPh>
    <rPh sb="9" eb="10">
      <t>スイ</t>
    </rPh>
    <rPh sb="12" eb="14">
      <t>レイワ</t>
    </rPh>
    <rPh sb="15" eb="16">
      <t>ネン</t>
    </rPh>
    <rPh sb="17" eb="18">
      <t>ガツ</t>
    </rPh>
    <rPh sb="20" eb="21">
      <t>ニチ</t>
    </rPh>
    <rPh sb="22" eb="23">
      <t>カ</t>
    </rPh>
    <phoneticPr fontId="2"/>
  </si>
  <si>
    <t>オンデマンド研修受講期間</t>
    <rPh sb="6" eb="8">
      <t>ケンシュウ</t>
    </rPh>
    <rPh sb="8" eb="10">
      <t>ジュコウ</t>
    </rPh>
    <rPh sb="10" eb="12">
      <t>キカン</t>
    </rPh>
    <phoneticPr fontId="2"/>
  </si>
  <si>
    <t>令和8年7月15日（水）～令和8年7月22日（水）</t>
    <rPh sb="0" eb="2">
      <t>レイワ</t>
    </rPh>
    <rPh sb="3" eb="4">
      <t>ネン</t>
    </rPh>
    <rPh sb="5" eb="6">
      <t>ガツ</t>
    </rPh>
    <rPh sb="8" eb="9">
      <t>ニチ</t>
    </rPh>
    <rPh sb="10" eb="11">
      <t>スイ</t>
    </rPh>
    <rPh sb="13" eb="15">
      <t>レイワ</t>
    </rPh>
    <rPh sb="16" eb="17">
      <t>ネン</t>
    </rPh>
    <rPh sb="18" eb="19">
      <t>ガツ</t>
    </rPh>
    <rPh sb="21" eb="22">
      <t>ニチ</t>
    </rPh>
    <rPh sb="23" eb="24">
      <t>スイ</t>
    </rPh>
    <phoneticPr fontId="2"/>
  </si>
  <si>
    <t>上記以外※2</t>
    <phoneticPr fontId="2"/>
  </si>
  <si>
    <t>令和8年7月8日（水）～令和8年7月14日（火）</t>
    <rPh sb="0" eb="2">
      <t>レイワ</t>
    </rPh>
    <rPh sb="3" eb="4">
      <t>ネン</t>
    </rPh>
    <rPh sb="5" eb="6">
      <t>ガツ</t>
    </rPh>
    <rPh sb="7" eb="8">
      <t>ニチ</t>
    </rPh>
    <rPh sb="9" eb="10">
      <t>スイ</t>
    </rPh>
    <rPh sb="12" eb="14">
      <t>レイワ</t>
    </rPh>
    <rPh sb="15" eb="16">
      <t>ネン</t>
    </rPh>
    <rPh sb="17" eb="18">
      <t>ガツ</t>
    </rPh>
    <rPh sb="20" eb="21">
      <t>ニチ</t>
    </rPh>
    <rPh sb="22" eb="23">
      <t>カ</t>
    </rPh>
    <phoneticPr fontId="2"/>
  </si>
  <si>
    <t>受講必須者※2</t>
    <phoneticPr fontId="2"/>
  </si>
  <si>
    <t>受講申請期間
※１</t>
    <rPh sb="0" eb="2">
      <t>ジュコウ</t>
    </rPh>
    <rPh sb="2" eb="4">
      <t>シンセイ</t>
    </rPh>
    <rPh sb="4" eb="6">
      <t>キカン</t>
    </rPh>
    <phoneticPr fontId="2"/>
  </si>
  <si>
    <t>第2回</t>
    <rPh sb="0" eb="1">
      <t>ダイ</t>
    </rPh>
    <rPh sb="2" eb="3">
      <t>カイ</t>
    </rPh>
    <phoneticPr fontId="2"/>
  </si>
  <si>
    <r>
      <t xml:space="preserve">【1日目】令和8年5月20日（水）
</t>
    </r>
    <r>
      <rPr>
        <sz val="11"/>
        <color theme="1"/>
        <rFont val="UD デジタル 教科書体 N-R"/>
        <family val="1"/>
        <charset val="128"/>
      </rPr>
      <t>　　　１０：１０～１５：００（受付開始　９：５０）</t>
    </r>
    <r>
      <rPr>
        <sz val="14"/>
        <color theme="1"/>
        <rFont val="UD デジタル 教科書体 N-R"/>
        <family val="1"/>
        <charset val="128"/>
      </rPr>
      <t xml:space="preserve">
【2日目】令和8年5月21日（木）
</t>
    </r>
    <r>
      <rPr>
        <sz val="11"/>
        <color theme="1"/>
        <rFont val="UD デジタル 教科書体 N-R"/>
        <family val="1"/>
        <charset val="128"/>
      </rPr>
      <t>　　　　９：５０～１２：３０（受付開始　９：３０）</t>
    </r>
    <rPh sb="2" eb="3">
      <t>ニチ</t>
    </rPh>
    <rPh sb="3" eb="4">
      <t>メ</t>
    </rPh>
    <rPh sb="5" eb="7">
      <t>レイワ</t>
    </rPh>
    <rPh sb="8" eb="9">
      <t>ネン</t>
    </rPh>
    <rPh sb="10" eb="11">
      <t>ガツ</t>
    </rPh>
    <rPh sb="13" eb="14">
      <t>ニチ</t>
    </rPh>
    <rPh sb="15" eb="16">
      <t>スイ</t>
    </rPh>
    <rPh sb="46" eb="47">
      <t>ニチ</t>
    </rPh>
    <rPh sb="47" eb="48">
      <t>メ</t>
    </rPh>
    <rPh sb="49" eb="51">
      <t>レイワ</t>
    </rPh>
    <rPh sb="52" eb="53">
      <t>ネン</t>
    </rPh>
    <rPh sb="54" eb="55">
      <t>ガツ</t>
    </rPh>
    <rPh sb="57" eb="58">
      <t>ニチ</t>
    </rPh>
    <rPh sb="59" eb="60">
      <t>モク</t>
    </rPh>
    <phoneticPr fontId="2"/>
  </si>
  <si>
    <t>【第１回の申込受付は
終了しました。】</t>
    <rPh sb="1" eb="2">
      <t>ダイ</t>
    </rPh>
    <rPh sb="3" eb="4">
      <t>カイ</t>
    </rPh>
    <rPh sb="5" eb="6">
      <t>モウ</t>
    </rPh>
    <rPh sb="6" eb="7">
      <t>コ</t>
    </rPh>
    <rPh sb="7" eb="9">
      <t>ウケツケ</t>
    </rPh>
    <rPh sb="11" eb="13">
      <t>シュウリョウ</t>
    </rPh>
    <phoneticPr fontId="2"/>
  </si>
  <si>
    <t>令和8年4月6日（月）～令和8年4月23日（木）</t>
    <rPh sb="0" eb="2">
      <t>レイワ</t>
    </rPh>
    <rPh sb="3" eb="4">
      <t>ネン</t>
    </rPh>
    <rPh sb="5" eb="6">
      <t>ガツ</t>
    </rPh>
    <rPh sb="7" eb="8">
      <t>ニチ</t>
    </rPh>
    <rPh sb="9" eb="10">
      <t>ゲツ</t>
    </rPh>
    <rPh sb="12" eb="14">
      <t>レイワ</t>
    </rPh>
    <rPh sb="15" eb="16">
      <t>ネン</t>
    </rPh>
    <rPh sb="17" eb="18">
      <t>ガツ</t>
    </rPh>
    <rPh sb="20" eb="21">
      <t>ニチ</t>
    </rPh>
    <rPh sb="22" eb="23">
      <t>モク</t>
    </rPh>
    <phoneticPr fontId="2"/>
  </si>
  <si>
    <t>令和8年3月11日（水）～令和8年3月17日（火）</t>
    <rPh sb="0" eb="2">
      <t>レイワ</t>
    </rPh>
    <rPh sb="3" eb="4">
      <t>ネン</t>
    </rPh>
    <rPh sb="5" eb="6">
      <t>ガツ</t>
    </rPh>
    <rPh sb="8" eb="9">
      <t>ニチ</t>
    </rPh>
    <rPh sb="10" eb="11">
      <t>スイ</t>
    </rPh>
    <rPh sb="13" eb="15">
      <t>レイワ</t>
    </rPh>
    <rPh sb="16" eb="17">
      <t>ネン</t>
    </rPh>
    <rPh sb="18" eb="19">
      <t>ガツ</t>
    </rPh>
    <rPh sb="21" eb="22">
      <t>ニチ</t>
    </rPh>
    <rPh sb="23" eb="24">
      <t>カ</t>
    </rPh>
    <phoneticPr fontId="2"/>
  </si>
  <si>
    <t>▼必ず、下記の「申込みに関する留意事項」をご確認ください。</t>
    <rPh sb="1" eb="2">
      <t>カナラ</t>
    </rPh>
    <rPh sb="4" eb="6">
      <t>カキ</t>
    </rPh>
    <rPh sb="22" eb="24">
      <t>カクニン</t>
    </rPh>
    <phoneticPr fontId="2"/>
  </si>
  <si>
    <t>令和8年3月4日（水）～令和8年3月10日（火）</t>
    <rPh sb="0" eb="2">
      <t>レイワ</t>
    </rPh>
    <rPh sb="3" eb="4">
      <t>ネン</t>
    </rPh>
    <rPh sb="5" eb="6">
      <t>ガツ</t>
    </rPh>
    <rPh sb="7" eb="8">
      <t>ニチ</t>
    </rPh>
    <rPh sb="9" eb="10">
      <t>スイ</t>
    </rPh>
    <rPh sb="12" eb="14">
      <t>レイワ</t>
    </rPh>
    <rPh sb="15" eb="16">
      <t>ネン</t>
    </rPh>
    <rPh sb="17" eb="18">
      <t>ガツ</t>
    </rPh>
    <rPh sb="20" eb="21">
      <t>ニチ</t>
    </rPh>
    <rPh sb="22" eb="23">
      <t>カ</t>
    </rPh>
    <phoneticPr fontId="2"/>
  </si>
  <si>
    <t>第1回</t>
    <rPh sb="0" eb="1">
      <t>ダイ</t>
    </rPh>
    <rPh sb="2" eb="3">
      <t>カイ</t>
    </rPh>
    <phoneticPr fontId="2"/>
  </si>
  <si>
    <t>令和8年度の開催予定</t>
    <rPh sb="0" eb="2">
      <t>レイワ</t>
    </rPh>
    <rPh sb="3" eb="5">
      <t>ネンド</t>
    </rPh>
    <rPh sb="6" eb="8">
      <t>カイサイ</t>
    </rPh>
    <rPh sb="8" eb="10">
      <t>ヨテイ</t>
    </rPh>
    <phoneticPr fontId="2"/>
  </si>
  <si>
    <t>〈JEEDのHP〉</t>
    <phoneticPr fontId="2"/>
  </si>
  <si>
    <t>集合研修</t>
    <rPh sb="0" eb="2">
      <t>シュウゴウ</t>
    </rPh>
    <rPh sb="2" eb="4">
      <t>ケンシュウ</t>
    </rPh>
    <phoneticPr fontId="2"/>
  </si>
  <si>
    <t>オンデマンド研修</t>
    <rPh sb="6" eb="8">
      <t>ケンシュウ</t>
    </rPh>
    <phoneticPr fontId="2"/>
  </si>
  <si>
    <t>　修了証書の交付</t>
    <rPh sb="1" eb="3">
      <t>シュウリョウ</t>
    </rPh>
    <rPh sb="3" eb="5">
      <t>ショウショ</t>
    </rPh>
    <rPh sb="6" eb="8">
      <t>コウフ</t>
    </rPh>
    <phoneticPr fontId="2"/>
  </si>
  <si>
    <t>　　基礎的研修受講</t>
    <rPh sb="2" eb="5">
      <t>キソテキ</t>
    </rPh>
    <rPh sb="5" eb="7">
      <t>ケンシュウ</t>
    </rPh>
    <rPh sb="7" eb="9">
      <t>ジュコウ</t>
    </rPh>
    <phoneticPr fontId="2"/>
  </si>
  <si>
    <t>施設の管理者から
WEBで申込み</t>
    <rPh sb="13" eb="15">
      <t>モウシコミ</t>
    </rPh>
    <phoneticPr fontId="2"/>
  </si>
  <si>
    <t xml:space="preserve"> 研修日程のご案内</t>
    <rPh sb="1" eb="3">
      <t>ケンシュウ</t>
    </rPh>
    <rPh sb="3" eb="5">
      <t>ニッテイ</t>
    </rPh>
    <rPh sb="7" eb="9">
      <t>アンナイ</t>
    </rPh>
    <phoneticPr fontId="2"/>
  </si>
  <si>
    <t>　＼　障害者の就労支援に関する基礎的研修　／</t>
    <rPh sb="3" eb="6">
      <t>ショウガイシャ</t>
    </rPh>
    <rPh sb="7" eb="9">
      <t>シュウロウ</t>
    </rPh>
    <rPh sb="9" eb="11">
      <t>シエン</t>
    </rPh>
    <rPh sb="12" eb="13">
      <t>カン</t>
    </rPh>
    <phoneticPr fontId="2"/>
  </si>
  <si>
    <t>【第２回の申込受付は
終了しました。】</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</si>
</sst>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游ゴシック"/>
      <family val="2"/>
      <charset val="128"/>
      <scheme val="minor"/>
    </font>
    <font>
      <sz val="11"/>
      <color theme="1"/>
      <name val="UD デジタル 教科書体 N-R"/>
      <family val="1"/>
      <charset val="128"/>
    </font>
    <font>
      <sz val="6"/>
      <name val="游ゴシック"/>
      <family val="2"/>
      <charset val="128"/>
      <scheme val="minor"/>
    </font>
    <font>
      <sz val="14"/>
      <color theme="1"/>
      <name val="BIZ UDPゴシック"/>
      <family val="3"/>
      <charset val="128"/>
    </font>
    <font>
      <sz val="11"/>
      <color theme="1"/>
      <name val="BIZ UDPゴシック"/>
      <family val="3"/>
      <charset val="128"/>
    </font>
    <font>
      <sz val="16"/>
      <color theme="1"/>
      <name val="BIZ UDPゴシック"/>
      <family val="3"/>
      <charset val="128"/>
    </font>
    <font>
      <u/>
      <sz val="11"/>
      <color theme="10"/>
      <name val="游ゴシック"/>
      <family val="2"/>
      <charset val="128"/>
      <scheme val="minor"/>
    </font>
    <font>
      <u/>
      <sz val="16"/>
      <color theme="10"/>
      <name val="游ゴシック"/>
      <family val="2"/>
      <charset val="128"/>
      <scheme val="minor"/>
    </font>
    <font>
      <sz val="12"/>
      <color theme="1"/>
      <name val="BIZ UDPゴシック"/>
      <family val="3"/>
      <charset val="128"/>
    </font>
    <font>
      <sz val="20"/>
      <color theme="1"/>
      <name val="BIZ UDPゴシック"/>
      <family val="3"/>
      <charset val="128"/>
    </font>
    <font>
      <sz val="11"/>
      <color rgb="FF000000"/>
      <name val="UD デジタル 教科書体 N-R"/>
      <family val="1"/>
      <charset val="128"/>
    </font>
    <font>
      <b/>
      <sz val="11"/>
      <color rgb="FF000000"/>
      <name val="BIZ UDPゴシック"/>
      <family val="3"/>
      <charset val="128"/>
    </font>
    <font>
      <sz val="14"/>
      <color theme="1"/>
      <name val="UD デジタル 教科書体 N-R"/>
      <family val="1"/>
      <charset val="128"/>
    </font>
    <font>
      <b/>
      <sz val="14"/>
      <color theme="0"/>
      <name val="UD デジタル 教科書体 N-R"/>
      <family val="1"/>
      <charset val="128"/>
    </font>
    <font>
      <sz val="14"/>
      <color rgb="FF000000"/>
      <name val="UD デジタル 教科書体 N-R"/>
      <family val="1"/>
      <charset val="128"/>
    </font>
    <font>
      <sz val="10"/>
      <color rgb="FF000000"/>
      <name val="UD デジタル 教科書体 N-R"/>
      <family val="1"/>
      <charset val="128"/>
    </font>
    <font>
      <sz val="12"/>
      <color rgb="FF000000"/>
      <name val="UD デジタル 教科書体 N-R"/>
      <family val="1"/>
      <charset val="128"/>
    </font>
    <font>
      <b/>
      <sz val="14"/>
      <name val="UD デジタル 教科書体 N-R"/>
      <family val="1"/>
      <charset val="128"/>
    </font>
    <font>
      <sz val="16"/>
      <color theme="1"/>
      <name val="UD デジタル 教科書体 N-R"/>
      <family val="1"/>
      <charset val="128"/>
    </font>
    <font>
      <sz val="12"/>
      <color theme="1"/>
      <name val="UD デジタル 教科書体 N-R"/>
      <family val="1"/>
      <charset val="128"/>
    </font>
    <font>
      <b/>
      <sz val="12"/>
      <color rgb="FFC00000"/>
      <name val="UD デジタル 教科書体 N-R"/>
      <family val="1"/>
      <charset val="128"/>
    </font>
    <font>
      <sz val="8"/>
      <color theme="1"/>
      <name val="UD デジタル 教科書体 N-R"/>
      <family val="1"/>
      <charset val="128"/>
    </font>
    <font>
      <b/>
      <sz val="20"/>
      <color theme="1"/>
      <name val="UD デジタル 教科書体 N-R"/>
      <family val="1"/>
      <charset val="128"/>
    </font>
    <font>
      <b/>
      <sz val="20"/>
      <color rgb="FF000000"/>
      <name val="UD デジタル 教科書体 N-R"/>
      <family val="1"/>
      <charset val="128"/>
    </font>
    <font>
      <sz val="16"/>
      <color rgb="FF000000"/>
      <name val="UD デジタル 教科書体 N-R"/>
      <family val="1"/>
      <charset val="128"/>
    </font>
    <font>
      <b/>
      <sz val="40"/>
      <color theme="1"/>
      <name val="UD デジタル 教科書体 N-R"/>
      <family val="1"/>
      <charset val="128"/>
    </font>
    <font>
      <sz val="18"/>
      <color theme="1"/>
      <name val="UD デジタル 教科書体 N-R"/>
      <family val="1"/>
      <charset val="128"/>
    </font>
  </fonts>
  <fills count="5">
    <fill>
      <patternFill patternType="none"/>
    </fill>
    <fill>
      <patternFill patternType="gray125"/>
    </fill>
    <fill>
      <patternFill patternType="solid">
        <fgColor theme="4" tint="0.79998168889431442"/>
        <bgColor indexed="64"/>
      </patternFill>
    </fill>
    <fill>
      <patternFill patternType="solid">
        <fgColor rgb="FF004EA2"/>
        <bgColor indexed="64"/>
      </patternFill>
    </fill>
    <fill>
      <patternFill patternType="solid">
        <fgColor theme="7" tint="0.59999389629810485"/>
        <bgColor indexed="64"/>
      </patternFill>
    </fill>
  </fills>
  <borders count="42">
    <border>
      <left/>
      <right/>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hair">
        <color auto="1"/>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hair">
        <color rgb="FF004EA2"/>
      </top>
      <bottom style="thin">
        <color indexed="64"/>
      </bottom>
      <diagonal/>
    </border>
    <border>
      <left/>
      <right/>
      <top style="hair">
        <color rgb="FF004EA2"/>
      </top>
      <bottom style="thin">
        <color indexed="64"/>
      </bottom>
      <diagonal/>
    </border>
    <border>
      <left style="thin">
        <color indexed="64"/>
      </left>
      <right/>
      <top style="hair">
        <color rgb="FF004EA2"/>
      </top>
      <bottom style="thin">
        <color indexed="64"/>
      </bottom>
      <diagonal/>
    </border>
    <border>
      <left style="thin">
        <color rgb="FF004EA2"/>
      </left>
      <right style="thin">
        <color indexed="64"/>
      </right>
      <top style="hair">
        <color rgb="FF004EA2"/>
      </top>
      <bottom style="thin">
        <color indexed="64"/>
      </bottom>
      <diagonal/>
    </border>
    <border>
      <left style="thin">
        <color indexed="64"/>
      </left>
      <right style="thin">
        <color rgb="FF004EA2"/>
      </right>
      <top style="hair">
        <color rgb="FF004EA2"/>
      </top>
      <bottom style="thin">
        <color indexed="64"/>
      </bottom>
      <diagonal/>
    </border>
    <border>
      <left/>
      <right style="thin">
        <color auto="1"/>
      </right>
      <top/>
      <bottom style="hair">
        <color rgb="FF004EA2"/>
      </bottom>
      <diagonal/>
    </border>
    <border>
      <left/>
      <right/>
      <top/>
      <bottom style="hair">
        <color rgb="FF004EA2"/>
      </bottom>
      <diagonal/>
    </border>
    <border>
      <left style="thin">
        <color indexed="64"/>
      </left>
      <right/>
      <top/>
      <bottom style="hair">
        <color rgb="FF004EA2"/>
      </bottom>
      <diagonal/>
    </border>
    <border>
      <left style="thin">
        <color rgb="FF004EA2"/>
      </left>
      <right style="thin">
        <color indexed="64"/>
      </right>
      <top style="hair">
        <color rgb="FF004EA2"/>
      </top>
      <bottom style="hair">
        <color rgb="FF004EA2"/>
      </bottom>
      <diagonal/>
    </border>
    <border>
      <left style="thin">
        <color auto="1"/>
      </left>
      <right style="thin">
        <color rgb="FF004EA2"/>
      </right>
      <top style="hair">
        <color rgb="FF004EA2"/>
      </top>
      <bottom style="hair">
        <color rgb="FF004EA2"/>
      </bottom>
      <diagonal/>
    </border>
    <border>
      <left/>
      <right style="thin">
        <color auto="1"/>
      </right>
      <top style="thin">
        <color indexed="64"/>
      </top>
      <bottom style="hair">
        <color rgb="FF004EA2"/>
      </bottom>
      <diagonal/>
    </border>
    <border>
      <left/>
      <right/>
      <top style="thin">
        <color indexed="64"/>
      </top>
      <bottom style="hair">
        <color rgb="FF004EA2"/>
      </bottom>
      <diagonal/>
    </border>
    <border>
      <left style="thin">
        <color indexed="64"/>
      </left>
      <right/>
      <top style="thin">
        <color indexed="64"/>
      </top>
      <bottom style="hair">
        <color rgb="FF004EA2"/>
      </bottom>
      <diagonal/>
    </border>
    <border>
      <left/>
      <right/>
      <top style="hair">
        <color rgb="FF004EA2"/>
      </top>
      <bottom/>
      <diagonal/>
    </border>
    <border>
      <left style="thin">
        <color indexed="64"/>
      </left>
      <right/>
      <top style="hair">
        <color rgb="FF004EA2"/>
      </top>
      <bottom/>
      <diagonal/>
    </border>
    <border>
      <left style="thin">
        <color rgb="FF004EA2"/>
      </left>
      <right style="thin">
        <color indexed="64"/>
      </right>
      <top/>
      <bottom style="hair">
        <color rgb="FF004EA2"/>
      </bottom>
      <diagonal/>
    </border>
    <border>
      <left style="thin">
        <color auto="1"/>
      </left>
      <right style="thin">
        <color rgb="FF004EA2"/>
      </right>
      <top/>
      <bottom style="hair">
        <color rgb="FF004EA2"/>
      </bottom>
      <diagonal/>
    </border>
    <border>
      <left style="thin">
        <color rgb="FF004EA2"/>
      </left>
      <right style="thin">
        <color indexed="64"/>
      </right>
      <top style="thin">
        <color indexed="64"/>
      </top>
      <bottom style="hair">
        <color rgb="FF004EA2"/>
      </bottom>
      <diagonal/>
    </border>
    <border>
      <left style="thin">
        <color auto="1"/>
      </left>
      <right style="thin">
        <color rgb="FF004EA2"/>
      </right>
      <top style="thin">
        <color indexed="64"/>
      </top>
      <bottom style="hair">
        <color rgb="FF004EA2"/>
      </bottom>
      <diagonal/>
    </border>
    <border>
      <left style="thin">
        <color rgb="FF004EA2"/>
      </left>
      <right style="thin">
        <color indexed="64"/>
      </right>
      <top style="hair">
        <color rgb="FF004EA2"/>
      </top>
      <bottom/>
      <diagonal/>
    </border>
    <border>
      <left style="thin">
        <color indexed="64"/>
      </left>
      <right style="thin">
        <color rgb="FF004EA2"/>
      </right>
      <top style="hair">
        <color rgb="FF004EA2"/>
      </top>
      <bottom/>
      <diagonal/>
    </border>
    <border>
      <left/>
      <right style="thin">
        <color indexed="64"/>
      </right>
      <top style="thin">
        <color rgb="FF004EA2"/>
      </top>
      <bottom/>
      <diagonal/>
    </border>
    <border>
      <left/>
      <right/>
      <top style="thin">
        <color rgb="FF004EA2"/>
      </top>
      <bottom/>
      <diagonal/>
    </border>
    <border>
      <left style="thin">
        <color indexed="64"/>
      </left>
      <right/>
      <top style="thin">
        <color rgb="FF004EA2"/>
      </top>
      <bottom/>
      <diagonal/>
    </border>
    <border>
      <left/>
      <right style="thin">
        <color indexed="64"/>
      </right>
      <top style="thin">
        <color rgb="FF004EA2"/>
      </top>
      <bottom style="thin">
        <color indexed="64"/>
      </bottom>
      <diagonal/>
    </border>
    <border>
      <left/>
      <right/>
      <top style="thin">
        <color rgb="FF004EA2"/>
      </top>
      <bottom style="thin">
        <color indexed="64"/>
      </bottom>
      <diagonal/>
    </border>
    <border>
      <left style="thin">
        <color indexed="64"/>
      </left>
      <right/>
      <top style="thin">
        <color rgb="FF004EA2"/>
      </top>
      <bottom style="thin">
        <color indexed="64"/>
      </bottom>
      <diagonal/>
    </border>
    <border>
      <left style="thin">
        <color rgb="FF004EA2"/>
      </left>
      <right style="thin">
        <color indexed="64"/>
      </right>
      <top style="thin">
        <color rgb="FF004EA2"/>
      </top>
      <bottom style="hair">
        <color rgb="FF004EA2"/>
      </bottom>
      <diagonal/>
    </border>
    <border>
      <left style="thin">
        <color auto="1"/>
      </left>
      <right style="thin">
        <color rgb="FF004EA2"/>
      </right>
      <top style="thin">
        <color rgb="FF004EA2"/>
      </top>
      <bottom style="hair">
        <color rgb="FF004EA2"/>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157">
    <xf numFmtId="0" fontId="0" fillId="0" borderId="0" xfId="0">
      <alignment vertical="center"/>
    </xf>
    <xf numFmtId="0" fontId="1" fillId="0" borderId="0" xfId="0" applyFont="1">
      <alignment vertical="center"/>
    </xf>
    <xf numFmtId="0" fontId="1" fillId="0" borderId="0" xfId="0" applyFont="1" applyAlignment="1">
      <alignment horizontal="left" vertical="center"/>
    </xf>
    <xf numFmtId="0" fontId="3" fillId="2" borderId="0" xfId="0" applyFont="1" applyFill="1">
      <alignment vertical="center"/>
    </xf>
    <xf numFmtId="0" fontId="4" fillId="2" borderId="0" xfId="0" applyFont="1" applyFill="1" applyAlignment="1">
      <alignment horizontal="left" vertical="center"/>
    </xf>
    <xf numFmtId="0" fontId="8" fillId="2" borderId="0" xfId="0" applyFont="1" applyFill="1">
      <alignment vertical="center"/>
    </xf>
    <xf numFmtId="0" fontId="9" fillId="2" borderId="0" xfId="0" applyFont="1" applyFill="1" applyAlignment="1">
      <alignment horizontal="left" vertical="center"/>
    </xf>
    <xf numFmtId="0" fontId="12" fillId="0" borderId="0" xfId="0" applyFont="1">
      <alignment vertical="center"/>
    </xf>
    <xf numFmtId="0" fontId="14" fillId="0" borderId="1" xfId="0" applyFont="1" applyBorder="1" applyAlignment="1">
      <alignment vertical="top" wrapText="1"/>
    </xf>
    <xf numFmtId="0" fontId="14" fillId="0" borderId="2" xfId="0" applyFont="1" applyBorder="1" applyAlignment="1">
      <alignment vertical="top" wrapText="1"/>
    </xf>
    <xf numFmtId="0" fontId="15" fillId="0" borderId="2" xfId="0" applyFont="1" applyBorder="1" applyAlignment="1">
      <alignment vertical="top" shrinkToFit="1"/>
    </xf>
    <xf numFmtId="0" fontId="14" fillId="0" borderId="4" xfId="0" applyFont="1" applyBorder="1" applyAlignment="1">
      <alignment vertical="top" wrapText="1"/>
    </xf>
    <xf numFmtId="0" fontId="14" fillId="0" borderId="0" xfId="0" applyFont="1" applyAlignment="1">
      <alignment vertical="top" wrapText="1"/>
    </xf>
    <xf numFmtId="0" fontId="15" fillId="0" borderId="9" xfId="0" applyFont="1" applyBorder="1" applyAlignment="1">
      <alignment vertical="top" shrinkToFit="1"/>
    </xf>
    <xf numFmtId="0" fontId="15" fillId="0" borderId="0" xfId="0" applyFont="1" applyAlignment="1">
      <alignment vertical="top" shrinkToFit="1"/>
    </xf>
    <xf numFmtId="0" fontId="13" fillId="4" borderId="10" xfId="0" applyFont="1" applyFill="1" applyBorder="1">
      <alignment vertical="center"/>
    </xf>
    <xf numFmtId="0" fontId="13" fillId="4" borderId="11" xfId="0" applyFont="1" applyFill="1" applyBorder="1">
      <alignment vertical="center"/>
    </xf>
    <xf numFmtId="0" fontId="17" fillId="4" borderId="11" xfId="0" applyFont="1" applyFill="1" applyBorder="1" applyAlignment="1"/>
    <xf numFmtId="0" fontId="12" fillId="4" borderId="11" xfId="0" applyFont="1" applyFill="1" applyBorder="1">
      <alignment vertical="center"/>
    </xf>
    <xf numFmtId="0" fontId="17" fillId="4" borderId="12" xfId="0" applyFont="1" applyFill="1" applyBorder="1" applyAlignment="1"/>
    <xf numFmtId="0" fontId="12" fillId="0" borderId="5" xfId="0" applyFont="1" applyBorder="1">
      <alignment vertical="center"/>
    </xf>
    <xf numFmtId="0" fontId="21" fillId="0" borderId="0" xfId="0" applyFont="1" applyAlignment="1">
      <alignment horizontal="left" vertical="center" wrapText="1"/>
    </xf>
    <xf numFmtId="0" fontId="22" fillId="0" borderId="0" xfId="0" applyFont="1">
      <alignment vertical="center"/>
    </xf>
    <xf numFmtId="0" fontId="21" fillId="2" borderId="0" xfId="0" applyFont="1" applyFill="1" applyAlignment="1">
      <alignment horizontal="left" vertical="center" wrapText="1"/>
    </xf>
    <xf numFmtId="0" fontId="1" fillId="2" borderId="0" xfId="0" applyFont="1" applyFill="1">
      <alignment vertical="center"/>
    </xf>
    <xf numFmtId="0" fontId="1" fillId="2" borderId="0" xfId="0" applyFont="1" applyFill="1" applyAlignment="1">
      <alignment horizontal="left" vertical="center"/>
    </xf>
    <xf numFmtId="0" fontId="3" fillId="2" borderId="0" xfId="0" applyFont="1" applyFill="1" applyAlignment="1">
      <alignment horizontal="left" vertical="center"/>
    </xf>
    <xf numFmtId="0" fontId="23" fillId="0" borderId="0" xfId="0" applyFont="1" applyAlignment="1">
      <alignment horizontal="left" vertical="top" wrapText="1"/>
    </xf>
    <xf numFmtId="0" fontId="26" fillId="0" borderId="0" xfId="0" applyFont="1" applyAlignment="1">
      <alignment horizontal="center" vertical="center"/>
    </xf>
    <xf numFmtId="0" fontId="25" fillId="0" borderId="0" xfId="0" applyFont="1" applyAlignment="1">
      <alignment horizontal="center" vertical="top"/>
    </xf>
    <xf numFmtId="0" fontId="24" fillId="0" borderId="0" xfId="0" applyFont="1" applyAlignment="1">
      <alignment horizontal="left" vertical="center" wrapText="1"/>
    </xf>
    <xf numFmtId="0" fontId="19" fillId="2" borderId="0" xfId="0" applyFont="1" applyFill="1" applyAlignment="1">
      <alignment horizontal="center" vertical="center" wrapText="1"/>
    </xf>
    <xf numFmtId="0" fontId="19" fillId="2" borderId="0" xfId="0" applyFont="1" applyFill="1">
      <alignment vertical="center"/>
    </xf>
    <xf numFmtId="0" fontId="19" fillId="2" borderId="0" xfId="0" applyFont="1" applyFill="1" applyAlignment="1">
      <alignment horizontal="center" vertical="center"/>
    </xf>
    <xf numFmtId="0" fontId="1" fillId="2" borderId="0" xfId="0" applyFont="1" applyFill="1" applyAlignment="1">
      <alignment horizontal="center"/>
    </xf>
    <xf numFmtId="0" fontId="13" fillId="3" borderId="12" xfId="0" applyFont="1" applyFill="1" applyBorder="1" applyAlignment="1">
      <alignment horizontal="left"/>
    </xf>
    <xf numFmtId="0" fontId="13" fillId="3" borderId="11" xfId="0" applyFont="1" applyFill="1" applyBorder="1" applyAlignment="1">
      <alignment horizontal="left"/>
    </xf>
    <xf numFmtId="0" fontId="13" fillId="3" borderId="10" xfId="0" applyFont="1" applyFill="1" applyBorder="1" applyAlignment="1">
      <alignment horizontal="left"/>
    </xf>
    <xf numFmtId="0" fontId="12" fillId="0" borderId="41"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32" xfId="0" applyFont="1" applyBorder="1" applyAlignment="1">
      <alignment horizontal="center" vertical="center" wrapText="1"/>
    </xf>
    <xf numFmtId="0" fontId="19" fillId="0" borderId="36" xfId="0" applyFont="1" applyBorder="1" applyAlignment="1">
      <alignment horizontal="center" vertical="center" wrapText="1"/>
    </xf>
    <xf numFmtId="0" fontId="19" fillId="0" borderId="35"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9" xfId="0" applyFont="1" applyBorder="1" applyAlignment="1">
      <alignment horizontal="center" vertical="center" wrapText="1"/>
    </xf>
    <xf numFmtId="0" fontId="19" fillId="0" borderId="38" xfId="0" applyFont="1" applyBorder="1" applyAlignment="1">
      <alignment horizontal="center" vertical="center" wrapText="1"/>
    </xf>
    <xf numFmtId="0" fontId="19" fillId="0" borderId="37" xfId="0" applyFont="1" applyBorder="1" applyAlignment="1">
      <alignment horizontal="center" vertical="center" wrapText="1"/>
    </xf>
    <xf numFmtId="0" fontId="12" fillId="0" borderId="36" xfId="0" applyFont="1" applyBorder="1" applyAlignment="1">
      <alignment horizontal="left" vertical="center" wrapText="1"/>
    </xf>
    <xf numFmtId="0" fontId="12" fillId="0" borderId="35" xfId="0" applyFont="1" applyBorder="1" applyAlignment="1">
      <alignment horizontal="left" vertical="center" wrapText="1"/>
    </xf>
    <xf numFmtId="0" fontId="20" fillId="0" borderId="36" xfId="0" applyFont="1" applyBorder="1" applyAlignment="1">
      <alignment horizontal="left" vertical="center" wrapText="1"/>
    </xf>
    <xf numFmtId="0" fontId="20" fillId="0" borderId="35" xfId="0" applyFont="1" applyBorder="1" applyAlignment="1">
      <alignment horizontal="left" vertical="center" wrapText="1"/>
    </xf>
    <xf numFmtId="0" fontId="20" fillId="0" borderId="34" xfId="0" applyFont="1" applyBorder="1" applyAlignment="1">
      <alignment horizontal="left" vertical="center" wrapText="1"/>
    </xf>
    <xf numFmtId="0" fontId="20" fillId="0" borderId="3" xfId="0" applyFont="1" applyBorder="1" applyAlignment="1">
      <alignment horizontal="left" vertical="center" wrapText="1"/>
    </xf>
    <xf numFmtId="0" fontId="20" fillId="0" borderId="2" xfId="0" applyFont="1" applyBorder="1" applyAlignment="1">
      <alignment horizontal="left" vertical="center" wrapText="1"/>
    </xf>
    <xf numFmtId="0" fontId="20" fillId="0" borderId="1" xfId="0" applyFont="1" applyBorder="1" applyAlignment="1">
      <alignment horizontal="left" vertical="center" wrapText="1"/>
    </xf>
    <xf numFmtId="0" fontId="19" fillId="0" borderId="8"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6" xfId="0" applyFont="1" applyBorder="1" applyAlignment="1">
      <alignment horizontal="center" vertical="center" wrapText="1"/>
    </xf>
    <xf numFmtId="0" fontId="12" fillId="0" borderId="8" xfId="0" applyFont="1" applyBorder="1" applyAlignment="1">
      <alignment horizontal="left" vertical="center" wrapText="1"/>
    </xf>
    <xf numFmtId="0" fontId="12" fillId="0" borderId="7" xfId="0" applyFont="1" applyBorder="1" applyAlignment="1">
      <alignment horizontal="left" vertical="center" wrapText="1"/>
    </xf>
    <xf numFmtId="0" fontId="12" fillId="0" borderId="6" xfId="0" applyFont="1" applyBorder="1" applyAlignment="1">
      <alignment horizontal="left" vertical="center" wrapText="1"/>
    </xf>
    <xf numFmtId="0" fontId="12" fillId="0" borderId="20" xfId="0" applyFont="1" applyBorder="1" applyAlignment="1">
      <alignment horizontal="distributed" vertical="center" wrapText="1"/>
    </xf>
    <xf numFmtId="0" fontId="12" fillId="0" borderId="19" xfId="0" applyFont="1" applyBorder="1" applyAlignment="1">
      <alignment horizontal="distributed" vertical="center" wrapText="1"/>
    </xf>
    <xf numFmtId="0" fontId="12" fillId="0" borderId="18" xfId="0" applyFont="1" applyBorder="1" applyAlignment="1">
      <alignment horizontal="distributed" vertical="center" wrapText="1"/>
    </xf>
    <xf numFmtId="0" fontId="12" fillId="0" borderId="15" xfId="0" applyFont="1" applyBorder="1" applyAlignment="1">
      <alignment horizontal="distributed" vertical="center" wrapText="1"/>
    </xf>
    <xf numFmtId="0" fontId="12" fillId="0" borderId="14" xfId="0" applyFont="1" applyBorder="1" applyAlignment="1">
      <alignment horizontal="distributed" vertical="center" wrapText="1"/>
    </xf>
    <xf numFmtId="0" fontId="12" fillId="0" borderId="13" xfId="0" applyFont="1" applyBorder="1" applyAlignment="1">
      <alignment horizontal="distributed" vertical="center" wrapText="1"/>
    </xf>
    <xf numFmtId="0" fontId="12" fillId="0" borderId="25" xfId="0" applyFont="1" applyBorder="1" applyAlignment="1">
      <alignment horizontal="left" vertical="center" wrapText="1"/>
    </xf>
    <xf numFmtId="0" fontId="12" fillId="0" borderId="24" xfId="0" applyFont="1" applyBorder="1" applyAlignment="1">
      <alignment horizontal="left" vertical="center" wrapText="1"/>
    </xf>
    <xf numFmtId="0" fontId="12" fillId="0" borderId="23" xfId="0" applyFont="1" applyBorder="1" applyAlignment="1">
      <alignment horizontal="left" vertical="center" wrapText="1"/>
    </xf>
    <xf numFmtId="0" fontId="12" fillId="0" borderId="15" xfId="0" applyFont="1" applyBorder="1" applyAlignment="1">
      <alignment horizontal="left" vertical="center" wrapText="1"/>
    </xf>
    <xf numFmtId="0" fontId="12" fillId="0" borderId="14" xfId="0" applyFont="1" applyBorder="1" applyAlignment="1">
      <alignment horizontal="left" vertical="center" wrapText="1"/>
    </xf>
    <xf numFmtId="0" fontId="12" fillId="0" borderId="13" xfId="0" applyFont="1" applyBorder="1" applyAlignment="1">
      <alignment horizontal="left" vertical="center" wrapText="1"/>
    </xf>
    <xf numFmtId="0" fontId="12" fillId="0" borderId="12"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0" xfId="0" applyFont="1" applyAlignment="1">
      <alignment horizontal="center" vertical="center" wrapText="1"/>
    </xf>
    <xf numFmtId="0" fontId="12" fillId="0" borderId="4" xfId="0" applyFont="1" applyBorder="1" applyAlignment="1">
      <alignment horizontal="center" vertical="center" wrapText="1"/>
    </xf>
    <xf numFmtId="0" fontId="12" fillId="0" borderId="12" xfId="0" applyFont="1" applyBorder="1" applyAlignment="1">
      <alignment horizontal="left" vertical="center" wrapText="1"/>
    </xf>
    <xf numFmtId="0" fontId="12" fillId="0" borderId="11" xfId="0" applyFont="1" applyBorder="1" applyAlignment="1">
      <alignment horizontal="left" vertical="center" wrapText="1"/>
    </xf>
    <xf numFmtId="0" fontId="12" fillId="0" borderId="10" xfId="0" applyFont="1" applyBorder="1" applyAlignment="1">
      <alignment horizontal="left" vertical="center" wrapText="1"/>
    </xf>
    <xf numFmtId="0" fontId="12" fillId="0" borderId="3" xfId="0" applyFont="1" applyBorder="1" applyAlignment="1">
      <alignment horizontal="left" vertical="center" wrapText="1"/>
    </xf>
    <xf numFmtId="0" fontId="12" fillId="0" borderId="2" xfId="0" applyFont="1" applyBorder="1" applyAlignment="1">
      <alignment horizontal="left" vertical="center" wrapText="1"/>
    </xf>
    <xf numFmtId="0" fontId="12" fillId="0" borderId="1" xfId="0" applyFont="1" applyBorder="1" applyAlignment="1">
      <alignment horizontal="left" vertical="center" wrapText="1"/>
    </xf>
    <xf numFmtId="0" fontId="12" fillId="0" borderId="8" xfId="0" applyFont="1" applyBorder="1" applyAlignment="1">
      <alignment horizontal="center" vertical="center"/>
    </xf>
    <xf numFmtId="0" fontId="12" fillId="0" borderId="7" xfId="0" applyFont="1" applyBorder="1" applyAlignment="1">
      <alignment horizontal="center" vertical="center"/>
    </xf>
    <xf numFmtId="0" fontId="12" fillId="0" borderId="6" xfId="0" applyFont="1" applyBorder="1" applyAlignment="1">
      <alignment horizontal="center" vertical="center"/>
    </xf>
    <xf numFmtId="0" fontId="12" fillId="0" borderId="8" xfId="0" applyFont="1" applyBorder="1" applyAlignment="1">
      <alignment horizontal="left" vertical="center"/>
    </xf>
    <xf numFmtId="0" fontId="12" fillId="0" borderId="7" xfId="0" applyFont="1" applyBorder="1" applyAlignment="1">
      <alignment horizontal="left" vertical="center"/>
    </xf>
    <xf numFmtId="0" fontId="12" fillId="0" borderId="6" xfId="0" applyFont="1" applyBorder="1" applyAlignment="1">
      <alignment horizontal="left" vertical="center"/>
    </xf>
    <xf numFmtId="0" fontId="12" fillId="0" borderId="12" xfId="0" applyFont="1" applyBorder="1" applyAlignment="1">
      <alignment horizontal="center" vertical="center"/>
    </xf>
    <xf numFmtId="0" fontId="12" fillId="0" borderId="11" xfId="0" applyFont="1" applyBorder="1" applyAlignment="1">
      <alignment horizontal="center" vertical="center"/>
    </xf>
    <xf numFmtId="0" fontId="12" fillId="0" borderId="10" xfId="0" applyFont="1" applyBorder="1" applyAlignment="1">
      <alignment horizontal="center" vertical="center"/>
    </xf>
    <xf numFmtId="0" fontId="12" fillId="0" borderId="5" xfId="0" applyFont="1" applyBorder="1" applyAlignment="1">
      <alignment horizontal="center" vertical="center"/>
    </xf>
    <xf numFmtId="0" fontId="12" fillId="0" borderId="0" xfId="0" applyFont="1" applyAlignment="1">
      <alignment horizontal="center" vertical="center"/>
    </xf>
    <xf numFmtId="0" fontId="12" fillId="0" borderId="4" xfId="0" applyFont="1" applyBorder="1" applyAlignment="1">
      <alignment horizontal="center" vertical="center"/>
    </xf>
    <xf numFmtId="0" fontId="18" fillId="0" borderId="20" xfId="0" applyFont="1" applyBorder="1" applyAlignment="1">
      <alignment horizontal="left" vertical="top" wrapText="1"/>
    </xf>
    <xf numFmtId="0" fontId="18" fillId="0" borderId="19" xfId="0" applyFont="1" applyBorder="1" applyAlignment="1">
      <alignment horizontal="left" vertical="top"/>
    </xf>
    <xf numFmtId="0" fontId="18" fillId="0" borderId="27" xfId="0" applyFont="1" applyBorder="1" applyAlignment="1">
      <alignment horizontal="left" vertical="top"/>
    </xf>
    <xf numFmtId="0" fontId="18" fillId="0" borderId="26" xfId="0" applyFont="1" applyBorder="1" applyAlignment="1">
      <alignment horizontal="left" vertical="top"/>
    </xf>
    <xf numFmtId="0" fontId="12" fillId="0" borderId="31"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6"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2" fillId="0" borderId="3"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1" xfId="0" applyFont="1" applyBorder="1" applyAlignment="1">
      <alignment horizontal="center" vertical="center" wrapText="1"/>
    </xf>
    <xf numFmtId="0" fontId="19" fillId="0" borderId="10" xfId="0" applyFont="1" applyBorder="1" applyAlignment="1">
      <alignment horizontal="center" vertical="center" wrapText="1"/>
    </xf>
    <xf numFmtId="0" fontId="12" fillId="0" borderId="25" xfId="0" applyFont="1" applyBorder="1" applyAlignment="1">
      <alignment horizontal="distributed" vertical="center" wrapText="1"/>
    </xf>
    <xf numFmtId="0" fontId="12" fillId="0" borderId="24" xfId="0" applyFont="1" applyBorder="1" applyAlignment="1">
      <alignment horizontal="distributed" vertical="center" wrapText="1"/>
    </xf>
    <xf numFmtId="0" fontId="12" fillId="0" borderId="23" xfId="0" applyFont="1" applyBorder="1" applyAlignment="1">
      <alignment horizontal="distributed" vertical="center" wrapText="1"/>
    </xf>
    <xf numFmtId="0" fontId="12" fillId="0" borderId="27" xfId="0" applyFont="1" applyBorder="1" applyAlignment="1">
      <alignment horizontal="left" vertical="center" wrapText="1"/>
    </xf>
    <xf numFmtId="0" fontId="12" fillId="0" borderId="26" xfId="0" applyFont="1" applyBorder="1" applyAlignment="1">
      <alignment horizontal="left" vertical="center" wrapText="1"/>
    </xf>
    <xf numFmtId="0" fontId="12" fillId="0" borderId="3" xfId="0" applyFont="1" applyBorder="1" applyAlignment="1">
      <alignment horizontal="center" vertical="center"/>
    </xf>
    <xf numFmtId="0" fontId="12" fillId="0" borderId="2" xfId="0" applyFont="1" applyBorder="1" applyAlignment="1">
      <alignment horizontal="center" vertical="center"/>
    </xf>
    <xf numFmtId="0" fontId="12" fillId="0" borderId="1" xfId="0" applyFont="1" applyBorder="1" applyAlignment="1">
      <alignment horizontal="center" vertical="center"/>
    </xf>
    <xf numFmtId="0" fontId="18" fillId="0" borderId="18" xfId="0" applyFont="1" applyBorder="1" applyAlignment="1">
      <alignment horizontal="left" vertical="top"/>
    </xf>
    <xf numFmtId="0" fontId="18" fillId="0" borderId="15" xfId="0" applyFont="1" applyBorder="1" applyAlignment="1">
      <alignment horizontal="left" vertical="top"/>
    </xf>
    <xf numFmtId="0" fontId="18" fillId="0" borderId="14" xfId="0" applyFont="1" applyBorder="1" applyAlignment="1">
      <alignment horizontal="left" vertical="top"/>
    </xf>
    <xf numFmtId="0" fontId="18" fillId="0" borderId="13" xfId="0" applyFont="1" applyBorder="1" applyAlignment="1">
      <alignment horizontal="left" vertical="top"/>
    </xf>
    <xf numFmtId="0" fontId="16" fillId="0" borderId="5" xfId="0" applyFont="1" applyBorder="1" applyAlignment="1">
      <alignment horizontal="left" vertical="top" wrapText="1"/>
    </xf>
    <xf numFmtId="0" fontId="16" fillId="0" borderId="0" xfId="0" applyFont="1" applyAlignment="1">
      <alignment horizontal="left" vertical="top" wrapText="1"/>
    </xf>
    <xf numFmtId="0" fontId="16" fillId="0" borderId="3" xfId="0" applyFont="1" applyBorder="1" applyAlignment="1">
      <alignment horizontal="left" vertical="top" wrapText="1"/>
    </xf>
    <xf numFmtId="0" fontId="16" fillId="0" borderId="2" xfId="0" applyFont="1" applyBorder="1" applyAlignment="1">
      <alignment horizontal="left" vertical="top" wrapText="1"/>
    </xf>
    <xf numFmtId="0" fontId="15" fillId="0" borderId="0" xfId="0" applyFont="1" applyAlignment="1">
      <alignment horizontal="center" vertical="top" wrapText="1" shrinkToFit="1"/>
    </xf>
    <xf numFmtId="0" fontId="15" fillId="0" borderId="4" xfId="0" applyFont="1" applyBorder="1" applyAlignment="1">
      <alignment horizontal="center" vertical="top" wrapText="1" shrinkToFit="1"/>
    </xf>
    <xf numFmtId="0" fontId="13" fillId="3" borderId="8" xfId="0" applyFont="1" applyFill="1" applyBorder="1" applyAlignment="1">
      <alignment horizontal="left"/>
    </xf>
    <xf numFmtId="0" fontId="13" fillId="3" borderId="7" xfId="0" applyFont="1" applyFill="1" applyBorder="1" applyAlignment="1">
      <alignment horizontal="left"/>
    </xf>
    <xf numFmtId="0" fontId="13" fillId="3" borderId="6" xfId="0" applyFont="1" applyFill="1" applyBorder="1" applyAlignment="1">
      <alignment horizontal="left"/>
    </xf>
    <xf numFmtId="0" fontId="12" fillId="0" borderId="5" xfId="0" applyFont="1" applyBorder="1" applyAlignment="1">
      <alignment horizontal="left" vertical="top" wrapText="1"/>
    </xf>
    <xf numFmtId="0" fontId="12" fillId="0" borderId="0" xfId="0" applyFont="1" applyAlignment="1">
      <alignment horizontal="left" vertical="top" wrapText="1"/>
    </xf>
    <xf numFmtId="0" fontId="12" fillId="0" borderId="4" xfId="0" applyFont="1" applyBorder="1" applyAlignment="1">
      <alignment horizontal="left" vertical="top" wrapText="1"/>
    </xf>
    <xf numFmtId="0" fontId="13" fillId="3" borderId="5" xfId="0" applyFont="1" applyFill="1" applyBorder="1" applyAlignment="1">
      <alignment horizontal="left"/>
    </xf>
    <xf numFmtId="0" fontId="13" fillId="3" borderId="0" xfId="0" applyFont="1" applyFill="1" applyAlignment="1">
      <alignment horizontal="left"/>
    </xf>
    <xf numFmtId="0" fontId="13" fillId="3" borderId="4" xfId="0" applyFont="1" applyFill="1" applyBorder="1" applyAlignment="1">
      <alignment horizontal="left"/>
    </xf>
    <xf numFmtId="0" fontId="10" fillId="0" borderId="5" xfId="0" applyFont="1" applyBorder="1" applyAlignment="1">
      <alignment horizontal="left" vertical="top" wrapText="1"/>
    </xf>
    <xf numFmtId="0" fontId="10" fillId="0" borderId="0" xfId="0" applyFont="1" applyAlignment="1">
      <alignment horizontal="left" vertical="top" wrapText="1"/>
    </xf>
    <xf numFmtId="0" fontId="10" fillId="0" borderId="4" xfId="0" applyFont="1" applyBorder="1" applyAlignment="1">
      <alignment horizontal="left" vertical="top" wrapText="1"/>
    </xf>
    <xf numFmtId="0" fontId="10" fillId="0" borderId="3" xfId="0" applyFont="1" applyBorder="1" applyAlignment="1">
      <alignment horizontal="left" vertical="top" wrapText="1"/>
    </xf>
    <xf numFmtId="0" fontId="10" fillId="0" borderId="2" xfId="0" applyFont="1" applyBorder="1" applyAlignment="1">
      <alignment horizontal="left" vertical="top" wrapText="1"/>
    </xf>
    <xf numFmtId="0" fontId="10" fillId="0" borderId="1" xfId="0" applyFont="1" applyBorder="1" applyAlignment="1">
      <alignment horizontal="left" vertical="top" wrapText="1"/>
    </xf>
    <xf numFmtId="0" fontId="9" fillId="2" borderId="0" xfId="0" applyFont="1" applyFill="1" applyAlignment="1">
      <alignment horizontal="center" vertical="center" shrinkToFit="1"/>
    </xf>
    <xf numFmtId="0" fontId="8" fillId="2" borderId="0" xfId="0" applyFont="1" applyFill="1" applyAlignment="1">
      <alignment horizontal="left" vertical="center"/>
    </xf>
    <xf numFmtId="0" fontId="7" fillId="2" borderId="0" xfId="1" applyFont="1" applyFill="1" applyAlignment="1">
      <alignment horizontal="left" vertical="center"/>
    </xf>
    <xf numFmtId="0" fontId="5" fillId="2" borderId="0" xfId="0" applyFont="1" applyFill="1" applyAlignment="1">
      <alignment horizontal="left" vertical="center"/>
    </xf>
    <xf numFmtId="0" fontId="3" fillId="2" borderId="0" xfId="0" applyFont="1" applyFill="1" applyAlignment="1">
      <alignment horizontal="left" vertical="center"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gif"/><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161925</xdr:colOff>
      <xdr:row>48</xdr:row>
      <xdr:rowOff>0</xdr:rowOff>
    </xdr:from>
    <xdr:ext cx="1640416" cy="515408"/>
    <xdr:pic>
      <xdr:nvPicPr>
        <xdr:cNvPr id="2" name="図 1">
          <a:extLst>
            <a:ext uri="{FF2B5EF4-FFF2-40B4-BE49-F238E27FC236}">
              <a16:creationId xmlns:a16="http://schemas.microsoft.com/office/drawing/2014/main" id="{44F17A2C-DE3C-40F6-A261-E5DA17201D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925" y="11430000"/>
          <a:ext cx="1640416" cy="515408"/>
        </a:xfrm>
        <a:prstGeom prst="rect">
          <a:avLst/>
        </a:prstGeom>
      </xdr:spPr>
    </xdr:pic>
    <xdr:clientData/>
  </xdr:oneCellAnchor>
  <xdr:twoCellAnchor>
    <xdr:from>
      <xdr:col>7</xdr:col>
      <xdr:colOff>93132</xdr:colOff>
      <xdr:row>48</xdr:row>
      <xdr:rowOff>37044</xdr:rowOff>
    </xdr:from>
    <xdr:to>
      <xdr:col>9</xdr:col>
      <xdr:colOff>264582</xdr:colOff>
      <xdr:row>48</xdr:row>
      <xdr:rowOff>256119</xdr:rowOff>
    </xdr:to>
    <xdr:sp macro="" textlink="">
      <xdr:nvSpPr>
        <xdr:cNvPr id="3" name="角丸四角形 2">
          <a:extLst>
            <a:ext uri="{FF2B5EF4-FFF2-40B4-BE49-F238E27FC236}">
              <a16:creationId xmlns:a16="http://schemas.microsoft.com/office/drawing/2014/main" id="{13C821F1-179C-46DF-B2EF-EDC50607672F}"/>
            </a:ext>
          </a:extLst>
        </xdr:cNvPr>
        <xdr:cNvSpPr/>
      </xdr:nvSpPr>
      <xdr:spPr>
        <a:xfrm>
          <a:off x="2160057" y="11467044"/>
          <a:ext cx="762000" cy="200025"/>
        </a:xfrm>
        <a:prstGeom prst="roundRect">
          <a:avLst/>
        </a:prstGeom>
        <a:solidFill>
          <a:srgbClr val="004EA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100">
              <a:latin typeface="BIZ UDPゴシック" panose="020B0400000000000000" pitchFamily="50" charset="-128"/>
              <a:ea typeface="BIZ UDPゴシック" panose="020B0400000000000000" pitchFamily="50" charset="-128"/>
            </a:rPr>
            <a:t>住所</a:t>
          </a:r>
        </a:p>
      </xdr:txBody>
    </xdr:sp>
    <xdr:clientData/>
  </xdr:twoCellAnchor>
  <xdr:twoCellAnchor>
    <xdr:from>
      <xdr:col>21</xdr:col>
      <xdr:colOff>83607</xdr:colOff>
      <xdr:row>49</xdr:row>
      <xdr:rowOff>19052</xdr:rowOff>
    </xdr:from>
    <xdr:to>
      <xdr:col>23</xdr:col>
      <xdr:colOff>253707</xdr:colOff>
      <xdr:row>49</xdr:row>
      <xdr:rowOff>238127</xdr:rowOff>
    </xdr:to>
    <xdr:sp macro="" textlink="">
      <xdr:nvSpPr>
        <xdr:cNvPr id="4" name="角丸四角形 3">
          <a:extLst>
            <a:ext uri="{FF2B5EF4-FFF2-40B4-BE49-F238E27FC236}">
              <a16:creationId xmlns:a16="http://schemas.microsoft.com/office/drawing/2014/main" id="{7E78A832-2D40-4E4B-B773-E78C8D73338D}"/>
            </a:ext>
          </a:extLst>
        </xdr:cNvPr>
        <xdr:cNvSpPr/>
      </xdr:nvSpPr>
      <xdr:spPr>
        <a:xfrm>
          <a:off x="6284382" y="11687177"/>
          <a:ext cx="760650" cy="219075"/>
        </a:xfrm>
        <a:prstGeom prst="roundRect">
          <a:avLst/>
        </a:prstGeom>
        <a:solidFill>
          <a:srgbClr val="004EA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100">
              <a:latin typeface="BIZ UDPゴシック" panose="020B0400000000000000" pitchFamily="50" charset="-128"/>
              <a:ea typeface="BIZ UDPゴシック" panose="020B0400000000000000" pitchFamily="50" charset="-128"/>
            </a:rPr>
            <a:t>電話</a:t>
          </a:r>
        </a:p>
      </xdr:txBody>
    </xdr:sp>
    <xdr:clientData/>
  </xdr:twoCellAnchor>
  <xdr:twoCellAnchor>
    <xdr:from>
      <xdr:col>17</xdr:col>
      <xdr:colOff>21166</xdr:colOff>
      <xdr:row>48</xdr:row>
      <xdr:rowOff>39160</xdr:rowOff>
    </xdr:from>
    <xdr:to>
      <xdr:col>19</xdr:col>
      <xdr:colOff>192616</xdr:colOff>
      <xdr:row>48</xdr:row>
      <xdr:rowOff>258235</xdr:rowOff>
    </xdr:to>
    <xdr:sp macro="" textlink="">
      <xdr:nvSpPr>
        <xdr:cNvPr id="5" name="角丸四角形 4">
          <a:extLst>
            <a:ext uri="{FF2B5EF4-FFF2-40B4-BE49-F238E27FC236}">
              <a16:creationId xmlns:a16="http://schemas.microsoft.com/office/drawing/2014/main" id="{352BC754-8FDA-449B-AFC4-8AFFADF79F80}"/>
            </a:ext>
          </a:extLst>
        </xdr:cNvPr>
        <xdr:cNvSpPr/>
      </xdr:nvSpPr>
      <xdr:spPr>
        <a:xfrm>
          <a:off x="5040841" y="11469160"/>
          <a:ext cx="762000" cy="200025"/>
        </a:xfrm>
        <a:prstGeom prst="roundRect">
          <a:avLst/>
        </a:prstGeom>
        <a:solidFill>
          <a:srgbClr val="004EA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en-US" altLang="ja-JP" sz="1100">
              <a:latin typeface="BIZ UDPゴシック" panose="020B0400000000000000" pitchFamily="50" charset="-128"/>
              <a:ea typeface="BIZ UDPゴシック" panose="020B0400000000000000" pitchFamily="50" charset="-128"/>
            </a:rPr>
            <a:t>E-mail</a:t>
          </a:r>
          <a:endParaRPr kumimoji="1" lang="ja-JP" altLang="en-US" sz="1100">
            <a:latin typeface="BIZ UDPゴシック" panose="020B0400000000000000" pitchFamily="50" charset="-128"/>
            <a:ea typeface="BIZ UDPゴシック" panose="020B0400000000000000" pitchFamily="50" charset="-128"/>
          </a:endParaRPr>
        </a:p>
      </xdr:txBody>
    </xdr:sp>
    <xdr:clientData/>
  </xdr:twoCellAnchor>
  <xdr:twoCellAnchor>
    <xdr:from>
      <xdr:col>7</xdr:col>
      <xdr:colOff>85725</xdr:colOff>
      <xdr:row>10</xdr:row>
      <xdr:rowOff>142875</xdr:rowOff>
    </xdr:from>
    <xdr:to>
      <xdr:col>8</xdr:col>
      <xdr:colOff>209550</xdr:colOff>
      <xdr:row>11</xdr:row>
      <xdr:rowOff>142875</xdr:rowOff>
    </xdr:to>
    <xdr:sp macro="" textlink="">
      <xdr:nvSpPr>
        <xdr:cNvPr id="6" name="ホームベース 6">
          <a:extLst>
            <a:ext uri="{FF2B5EF4-FFF2-40B4-BE49-F238E27FC236}">
              <a16:creationId xmlns:a16="http://schemas.microsoft.com/office/drawing/2014/main" id="{C3D9AC65-3F97-4986-8599-62C9AE57EF0F}"/>
            </a:ext>
          </a:extLst>
        </xdr:cNvPr>
        <xdr:cNvSpPr/>
      </xdr:nvSpPr>
      <xdr:spPr>
        <a:xfrm>
          <a:off x="2152650" y="2524125"/>
          <a:ext cx="419100" cy="238125"/>
        </a:xfrm>
        <a:prstGeom prst="homePlate">
          <a:avLst/>
        </a:prstGeom>
        <a:solidFill>
          <a:srgbClr val="004EA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85725</xdr:colOff>
      <xdr:row>10</xdr:row>
      <xdr:rowOff>142875</xdr:rowOff>
    </xdr:from>
    <xdr:to>
      <xdr:col>23</xdr:col>
      <xdr:colOff>209550</xdr:colOff>
      <xdr:row>11</xdr:row>
      <xdr:rowOff>142875</xdr:rowOff>
    </xdr:to>
    <xdr:sp macro="" textlink="">
      <xdr:nvSpPr>
        <xdr:cNvPr id="7" name="ホームベース 7">
          <a:extLst>
            <a:ext uri="{FF2B5EF4-FFF2-40B4-BE49-F238E27FC236}">
              <a16:creationId xmlns:a16="http://schemas.microsoft.com/office/drawing/2014/main" id="{3A970339-1732-49E2-91F2-A457349DFF48}"/>
            </a:ext>
          </a:extLst>
        </xdr:cNvPr>
        <xdr:cNvSpPr/>
      </xdr:nvSpPr>
      <xdr:spPr>
        <a:xfrm>
          <a:off x="6581775" y="2524125"/>
          <a:ext cx="419100" cy="238125"/>
        </a:xfrm>
        <a:prstGeom prst="homePlate">
          <a:avLst/>
        </a:prstGeom>
        <a:solidFill>
          <a:srgbClr val="004EA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219075</xdr:colOff>
      <xdr:row>10</xdr:row>
      <xdr:rowOff>85725</xdr:rowOff>
    </xdr:from>
    <xdr:to>
      <xdr:col>16</xdr:col>
      <xdr:colOff>28575</xdr:colOff>
      <xdr:row>11</xdr:row>
      <xdr:rowOff>257174</xdr:rowOff>
    </xdr:to>
    <xdr:sp macro="" textlink="">
      <xdr:nvSpPr>
        <xdr:cNvPr id="8" name="加算 11">
          <a:extLst>
            <a:ext uri="{FF2B5EF4-FFF2-40B4-BE49-F238E27FC236}">
              <a16:creationId xmlns:a16="http://schemas.microsoft.com/office/drawing/2014/main" id="{8254E60C-3B40-410B-93D3-3D811F6832A1}"/>
            </a:ext>
          </a:extLst>
        </xdr:cNvPr>
        <xdr:cNvSpPr/>
      </xdr:nvSpPr>
      <xdr:spPr>
        <a:xfrm>
          <a:off x="4352925" y="2466975"/>
          <a:ext cx="400050" cy="390524"/>
        </a:xfrm>
        <a:prstGeom prst="mathPlus">
          <a:avLst/>
        </a:prstGeom>
        <a:solidFill>
          <a:srgbClr val="004EA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47625</xdr:colOff>
      <xdr:row>1</xdr:row>
      <xdr:rowOff>142875</xdr:rowOff>
    </xdr:from>
    <xdr:to>
      <xdr:col>28</xdr:col>
      <xdr:colOff>219075</xdr:colOff>
      <xdr:row>5</xdr:row>
      <xdr:rowOff>0</xdr:rowOff>
    </xdr:to>
    <xdr:sp macro="" textlink="">
      <xdr:nvSpPr>
        <xdr:cNvPr id="9" name="楕円 8">
          <a:extLst>
            <a:ext uri="{FF2B5EF4-FFF2-40B4-BE49-F238E27FC236}">
              <a16:creationId xmlns:a16="http://schemas.microsoft.com/office/drawing/2014/main" id="{B72D4258-F511-4C7F-A2B2-500E036A3C3A}"/>
            </a:ext>
          </a:extLst>
        </xdr:cNvPr>
        <xdr:cNvSpPr/>
      </xdr:nvSpPr>
      <xdr:spPr>
        <a:xfrm>
          <a:off x="7429500" y="381000"/>
          <a:ext cx="1057275" cy="809625"/>
        </a:xfrm>
        <a:prstGeom prst="ellipse">
          <a:avLst/>
        </a:prstGeom>
        <a:solidFill>
          <a:srgbClr val="6BC8F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600" b="1">
              <a:solidFill>
                <a:schemeClr val="tx1"/>
              </a:solidFill>
              <a:effectLst/>
              <a:latin typeface="UD デジタル 教科書体 N-R" panose="02020400000000000000" pitchFamily="17" charset="-128"/>
              <a:ea typeface="UD デジタル 教科書体 N-R" panose="02020400000000000000" pitchFamily="17" charset="-128"/>
              <a:cs typeface="+mn-cs"/>
            </a:rPr>
            <a:t>無料</a:t>
          </a:r>
          <a:endParaRPr lang="ja-JP" altLang="ja-JP" sz="1600">
            <a:solidFill>
              <a:schemeClr val="tx1"/>
            </a:solidFill>
            <a:effectLst/>
            <a:latin typeface="UD デジタル 教科書体 N-R" panose="02020400000000000000" pitchFamily="17" charset="-128"/>
            <a:ea typeface="UD デジタル 教科書体 N-R" panose="02020400000000000000" pitchFamily="17" charset="-128"/>
          </a:endParaRPr>
        </a:p>
      </xdr:txBody>
    </xdr:sp>
    <xdr:clientData/>
  </xdr:twoCellAnchor>
  <xdr:twoCellAnchor>
    <xdr:from>
      <xdr:col>26</xdr:col>
      <xdr:colOff>38100</xdr:colOff>
      <xdr:row>0</xdr:row>
      <xdr:rowOff>0</xdr:rowOff>
    </xdr:from>
    <xdr:to>
      <xdr:col>28</xdr:col>
      <xdr:colOff>152400</xdr:colOff>
      <xdr:row>2</xdr:row>
      <xdr:rowOff>76200</xdr:rowOff>
    </xdr:to>
    <xdr:sp macro="" textlink="">
      <xdr:nvSpPr>
        <xdr:cNvPr id="10" name="楕円 9">
          <a:extLst>
            <a:ext uri="{FF2B5EF4-FFF2-40B4-BE49-F238E27FC236}">
              <a16:creationId xmlns:a16="http://schemas.microsoft.com/office/drawing/2014/main" id="{9DC4EA30-4CF1-42E8-98C5-14FA05E84D06}"/>
            </a:ext>
          </a:extLst>
        </xdr:cNvPr>
        <xdr:cNvSpPr/>
      </xdr:nvSpPr>
      <xdr:spPr>
        <a:xfrm>
          <a:off x="7715250" y="0"/>
          <a:ext cx="704850" cy="552450"/>
        </a:xfrm>
        <a:prstGeom prst="ellipse">
          <a:avLst/>
        </a:prstGeom>
        <a:solidFill>
          <a:srgbClr val="EEF0A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247650</xdr:colOff>
      <xdr:row>2</xdr:row>
      <xdr:rowOff>57150</xdr:rowOff>
    </xdr:from>
    <xdr:to>
      <xdr:col>30</xdr:col>
      <xdr:colOff>142875</xdr:colOff>
      <xdr:row>3</xdr:row>
      <xdr:rowOff>200025</xdr:rowOff>
    </xdr:to>
    <xdr:sp macro="" textlink="">
      <xdr:nvSpPr>
        <xdr:cNvPr id="11" name="楕円 10">
          <a:extLst>
            <a:ext uri="{FF2B5EF4-FFF2-40B4-BE49-F238E27FC236}">
              <a16:creationId xmlns:a16="http://schemas.microsoft.com/office/drawing/2014/main" id="{B6F9D5B3-7488-4179-898C-2B0C800E9196}"/>
            </a:ext>
          </a:extLst>
        </xdr:cNvPr>
        <xdr:cNvSpPr/>
      </xdr:nvSpPr>
      <xdr:spPr>
        <a:xfrm>
          <a:off x="8515350" y="533400"/>
          <a:ext cx="485775" cy="381000"/>
        </a:xfrm>
        <a:prstGeom prst="ellipse">
          <a:avLst/>
        </a:prstGeom>
        <a:solidFill>
          <a:srgbClr val="FDD1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10</xdr:col>
      <xdr:colOff>87480</xdr:colOff>
      <xdr:row>9</xdr:row>
      <xdr:rowOff>264330</xdr:rowOff>
    </xdr:from>
    <xdr:ext cx="988845" cy="810024"/>
    <xdr:pic>
      <xdr:nvPicPr>
        <xdr:cNvPr id="12" name="図 11">
          <a:extLst>
            <a:ext uri="{FF2B5EF4-FFF2-40B4-BE49-F238E27FC236}">
              <a16:creationId xmlns:a16="http://schemas.microsoft.com/office/drawing/2014/main" id="{4BD50A58-300B-4A9E-AD88-DB88ABAE509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040230" y="2378880"/>
          <a:ext cx="988845" cy="81002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190500</xdr:colOff>
      <xdr:row>8</xdr:row>
      <xdr:rowOff>276225</xdr:rowOff>
    </xdr:from>
    <xdr:ext cx="1135432" cy="1054358"/>
    <xdr:pic>
      <xdr:nvPicPr>
        <xdr:cNvPr id="13" name="図 12">
          <a:extLst>
            <a:ext uri="{FF2B5EF4-FFF2-40B4-BE49-F238E27FC236}">
              <a16:creationId xmlns:a16="http://schemas.microsoft.com/office/drawing/2014/main" id="{7A44A0DF-2E6A-4D08-A777-221F0074312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277100" y="2143125"/>
          <a:ext cx="1135432" cy="105435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276226</xdr:colOff>
      <xdr:row>9</xdr:row>
      <xdr:rowOff>182231</xdr:rowOff>
    </xdr:from>
    <xdr:ext cx="962024" cy="753907"/>
    <xdr:pic>
      <xdr:nvPicPr>
        <xdr:cNvPr id="14" name="図 13">
          <a:extLst>
            <a:ext uri="{FF2B5EF4-FFF2-40B4-BE49-F238E27FC236}">
              <a16:creationId xmlns:a16="http://schemas.microsoft.com/office/drawing/2014/main" id="{65E68D5F-45E0-4839-9FFB-100659DB71E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66776" y="2325356"/>
          <a:ext cx="962024" cy="75390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144630</xdr:colOff>
      <xdr:row>9</xdr:row>
      <xdr:rowOff>259009</xdr:rowOff>
    </xdr:from>
    <xdr:ext cx="1007895" cy="789454"/>
    <xdr:pic>
      <xdr:nvPicPr>
        <xdr:cNvPr id="15" name="図 14">
          <a:extLst>
            <a:ext uri="{FF2B5EF4-FFF2-40B4-BE49-F238E27FC236}">
              <a16:creationId xmlns:a16="http://schemas.microsoft.com/office/drawing/2014/main" id="{BEDDF0A7-8969-40CE-AD1D-16B8FFBBCD15}"/>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164305" y="2383084"/>
          <a:ext cx="1007895" cy="78945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xdr:col>
      <xdr:colOff>276225</xdr:colOff>
      <xdr:row>1</xdr:row>
      <xdr:rowOff>66675</xdr:rowOff>
    </xdr:from>
    <xdr:to>
      <xdr:col>6</xdr:col>
      <xdr:colOff>228600</xdr:colOff>
      <xdr:row>5</xdr:row>
      <xdr:rowOff>9525</xdr:rowOff>
    </xdr:to>
    <xdr:sp macro="" textlink="">
      <xdr:nvSpPr>
        <xdr:cNvPr id="16" name="楕円 15">
          <a:extLst>
            <a:ext uri="{FF2B5EF4-FFF2-40B4-BE49-F238E27FC236}">
              <a16:creationId xmlns:a16="http://schemas.microsoft.com/office/drawing/2014/main" id="{11F895B3-0CC3-4BE4-A830-293D1DD1872A}"/>
            </a:ext>
          </a:extLst>
        </xdr:cNvPr>
        <xdr:cNvSpPr/>
      </xdr:nvSpPr>
      <xdr:spPr>
        <a:xfrm>
          <a:off x="866775" y="304800"/>
          <a:ext cx="1133475" cy="895350"/>
        </a:xfrm>
        <a:prstGeom prst="ellipse">
          <a:avLst/>
        </a:prstGeom>
        <a:solidFill>
          <a:srgbClr val="6BC8F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chemeClr val="tx1"/>
              </a:solidFill>
              <a:latin typeface="UD デジタル 教科書体 N-R" panose="02020400000000000000" pitchFamily="17" charset="-128"/>
              <a:ea typeface="UD デジタル 教科書体 N-R" panose="02020400000000000000" pitchFamily="17" charset="-128"/>
            </a:rPr>
            <a:t>令和</a:t>
          </a:r>
          <a:endParaRPr kumimoji="1" lang="en-US" altLang="ja-JP" sz="1600" b="1">
            <a:solidFill>
              <a:schemeClr val="tx1"/>
            </a:solidFill>
            <a:latin typeface="UD デジタル 教科書体 N-R" panose="02020400000000000000" pitchFamily="17" charset="-128"/>
            <a:ea typeface="UD デジタル 教科書体 N-R" panose="02020400000000000000" pitchFamily="17" charset="-128"/>
          </a:endParaRPr>
        </a:p>
        <a:p>
          <a:pPr algn="ctr"/>
          <a:r>
            <a:rPr kumimoji="1" lang="en-US" altLang="ja-JP" sz="1600" b="1">
              <a:solidFill>
                <a:schemeClr val="tx1"/>
              </a:solidFill>
              <a:latin typeface="UD デジタル 教科書体 N-R" panose="02020400000000000000" pitchFamily="17" charset="-128"/>
              <a:ea typeface="UD デジタル 教科書体 N-R" panose="02020400000000000000" pitchFamily="17" charset="-128"/>
            </a:rPr>
            <a:t>8</a:t>
          </a:r>
          <a:r>
            <a:rPr kumimoji="1" lang="ja-JP" altLang="en-US" sz="1600" b="1">
              <a:solidFill>
                <a:schemeClr val="tx1"/>
              </a:solidFill>
              <a:latin typeface="UD デジタル 教科書体 N-R" panose="02020400000000000000" pitchFamily="17" charset="-128"/>
              <a:ea typeface="UD デジタル 教科書体 N-R" panose="02020400000000000000" pitchFamily="17" charset="-128"/>
            </a:rPr>
            <a:t>年度</a:t>
          </a:r>
        </a:p>
      </xdr:txBody>
    </xdr:sp>
    <xdr:clientData/>
  </xdr:twoCellAnchor>
  <xdr:twoCellAnchor>
    <xdr:from>
      <xdr:col>3</xdr:col>
      <xdr:colOff>9526</xdr:colOff>
      <xdr:row>0</xdr:row>
      <xdr:rowOff>0</xdr:rowOff>
    </xdr:from>
    <xdr:to>
      <xdr:col>5</xdr:col>
      <xdr:colOff>28648</xdr:colOff>
      <xdr:row>1</xdr:row>
      <xdr:rowOff>282233</xdr:rowOff>
    </xdr:to>
    <xdr:sp macro="" textlink="">
      <xdr:nvSpPr>
        <xdr:cNvPr id="17" name="楕円 16">
          <a:extLst>
            <a:ext uri="{FF2B5EF4-FFF2-40B4-BE49-F238E27FC236}">
              <a16:creationId xmlns:a16="http://schemas.microsoft.com/office/drawing/2014/main" id="{49B5D7DE-CD5C-40BF-B4D2-85E58F2E5B77}"/>
            </a:ext>
          </a:extLst>
        </xdr:cNvPr>
        <xdr:cNvSpPr/>
      </xdr:nvSpPr>
      <xdr:spPr>
        <a:xfrm>
          <a:off x="895351" y="0"/>
          <a:ext cx="609672" cy="472733"/>
        </a:xfrm>
        <a:prstGeom prst="ellipse">
          <a:avLst/>
        </a:prstGeom>
        <a:solidFill>
          <a:srgbClr val="EEF0A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76200</xdr:colOff>
      <xdr:row>2</xdr:row>
      <xdr:rowOff>19050</xdr:rowOff>
    </xdr:from>
    <xdr:to>
      <xdr:col>2</xdr:col>
      <xdr:colOff>238124</xdr:colOff>
      <xdr:row>3</xdr:row>
      <xdr:rowOff>190500</xdr:rowOff>
    </xdr:to>
    <xdr:sp macro="" textlink="">
      <xdr:nvSpPr>
        <xdr:cNvPr id="18" name="楕円 17">
          <a:extLst>
            <a:ext uri="{FF2B5EF4-FFF2-40B4-BE49-F238E27FC236}">
              <a16:creationId xmlns:a16="http://schemas.microsoft.com/office/drawing/2014/main" id="{B6FDA6A8-1892-4ED7-B20A-17D45DA0CB7B}"/>
            </a:ext>
          </a:extLst>
        </xdr:cNvPr>
        <xdr:cNvSpPr/>
      </xdr:nvSpPr>
      <xdr:spPr>
        <a:xfrm>
          <a:off x="371475" y="495300"/>
          <a:ext cx="457199" cy="409575"/>
        </a:xfrm>
        <a:prstGeom prst="ellipse">
          <a:avLst/>
        </a:prstGeom>
        <a:solidFill>
          <a:srgbClr val="FDD1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27</xdr:col>
      <xdr:colOff>29321</xdr:colOff>
      <xdr:row>35</xdr:row>
      <xdr:rowOff>76200</xdr:rowOff>
    </xdr:from>
    <xdr:ext cx="767785" cy="758826"/>
    <xdr:pic>
      <xdr:nvPicPr>
        <xdr:cNvPr id="19" name="図 18">
          <a:extLst>
            <a:ext uri="{FF2B5EF4-FFF2-40B4-BE49-F238E27FC236}">
              <a16:creationId xmlns:a16="http://schemas.microsoft.com/office/drawing/2014/main" id="{A2F46B49-D946-48E0-9654-A9CF8D956EA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8001746" y="8410575"/>
          <a:ext cx="767785" cy="758826"/>
        </a:xfrm>
        <a:prstGeom prst="rect">
          <a:avLst/>
        </a:prstGeom>
      </xdr:spPr>
    </xdr:pic>
    <xdr:clientData/>
  </xdr:oneCellAnchor>
  <xdr:twoCellAnchor>
    <xdr:from>
      <xdr:col>0</xdr:col>
      <xdr:colOff>0</xdr:colOff>
      <xdr:row>14</xdr:row>
      <xdr:rowOff>276225</xdr:rowOff>
    </xdr:from>
    <xdr:to>
      <xdr:col>24</xdr:col>
      <xdr:colOff>0</xdr:colOff>
      <xdr:row>23</xdr:row>
      <xdr:rowOff>228600</xdr:rowOff>
    </xdr:to>
    <xdr:cxnSp macro="">
      <xdr:nvCxnSpPr>
        <xdr:cNvPr id="21" name="直線コネクタ 20">
          <a:extLst>
            <a:ext uri="{FF2B5EF4-FFF2-40B4-BE49-F238E27FC236}">
              <a16:creationId xmlns:a16="http://schemas.microsoft.com/office/drawing/2014/main" id="{A49DDCBF-928F-40DF-BED7-16807F80C558}"/>
            </a:ext>
          </a:extLst>
        </xdr:cNvPr>
        <xdr:cNvCxnSpPr/>
      </xdr:nvCxnSpPr>
      <xdr:spPr>
        <a:xfrm>
          <a:off x="0" y="3571875"/>
          <a:ext cx="7086600" cy="213360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24</xdr:row>
      <xdr:rowOff>9525</xdr:rowOff>
    </xdr:from>
    <xdr:to>
      <xdr:col>24</xdr:col>
      <xdr:colOff>0</xdr:colOff>
      <xdr:row>33</xdr:row>
      <xdr:rowOff>9525</xdr:rowOff>
    </xdr:to>
    <xdr:cxnSp macro="">
      <xdr:nvCxnSpPr>
        <xdr:cNvPr id="22" name="直線コネクタ 21">
          <a:extLst>
            <a:ext uri="{FF2B5EF4-FFF2-40B4-BE49-F238E27FC236}">
              <a16:creationId xmlns:a16="http://schemas.microsoft.com/office/drawing/2014/main" id="{9009BCBD-0607-4BD3-83E1-5BEC51699D58}"/>
            </a:ext>
          </a:extLst>
        </xdr:cNvPr>
        <xdr:cNvCxnSpPr/>
      </xdr:nvCxnSpPr>
      <xdr:spPr>
        <a:xfrm>
          <a:off x="0" y="6819900"/>
          <a:ext cx="7162800" cy="287655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l-flsv13w\&#26032;&#28511;&#38556;&#23475;&#32773;&#32887;&#26989;&#12475;&#12531;&#12479;&#12540;\&#26032;&#28511;&#38556;&#23475;&#32773;&#32887;&#26989;&#12475;&#12531;&#12479;&#12540;&#20849;&#26377;\&#26032;&#28511;&#38556;&#23475;&#32773;&#32887;&#26989;&#12475;&#12531;&#12479;&#12540;&#20849;&#26377;(&#33258;&#21205;&#26263;&#21495;&#21270;)\35_&#22522;&#30990;&#30740;&#20462;\R8%20&#22522;&#30990;&#30340;&#30740;&#20462;\R8%20&#31532;&#65298;&#22238;&#22522;&#30990;&#30340;&#30740;&#20462;&#21608;&#30693;\&#30330;&#36865;&#25991;&#26360;\&#9318;&#65288;&#21029;&#32025;&#65301;&#65289;&#65306;&#24195;&#22577;&#12484;&#12540;&#12523;&#12539;&#12450;&#12531;&#12465;&#12540;&#12488;&#21332;&#21147;&#20381;&#38972;%20.xlsx" TargetMode="External"/><Relationship Id="rId1" Type="http://schemas.openxmlformats.org/officeDocument/2006/relationships/externalLinkPath" Target="file:///\\Cl-flsv13w\&#26032;&#28511;&#38556;&#23475;&#32773;&#32887;&#26989;&#12475;&#12531;&#12479;&#12540;\&#26032;&#28511;&#38556;&#23475;&#32773;&#32887;&#26989;&#12475;&#12531;&#12479;&#12540;&#20849;&#26377;\&#26032;&#28511;&#38556;&#23475;&#32773;&#32887;&#26989;&#12475;&#12531;&#12479;&#12540;&#20849;&#26377;(&#33258;&#21205;&#26263;&#21495;&#21270;)\35_&#22522;&#30990;&#30740;&#20462;\R8%20&#22522;&#30990;&#30340;&#30740;&#20462;\R8%20&#31532;&#65298;&#22238;&#22522;&#30990;&#30340;&#30740;&#20462;&#21608;&#30693;\&#30330;&#36865;&#25991;&#26360;\&#9318;&#65288;&#21029;&#32025;&#65301;&#65289;&#65306;&#24195;&#22577;&#12484;&#12540;&#12523;&#12539;&#12450;&#12531;&#12465;&#12540;&#12488;&#21332;&#21147;&#20381;&#38972;%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広報ツール (第１回終了後ver.)"/>
      <sheetName val="作成ガイド"/>
      <sheetName val="広報ツール"/>
      <sheetName val="広報ツール (年2回)"/>
      <sheetName val="Sheet1"/>
      <sheetName val="データ管理用施設住所"/>
    </sheetNames>
    <sheetDataSet>
      <sheetData sheetId="0"/>
      <sheetData sheetId="1"/>
      <sheetData sheetId="2"/>
      <sheetData sheetId="3"/>
      <sheetData sheetId="4"/>
      <sheetData sheetId="5">
        <row r="3">
          <cell r="B3" t="str">
            <v>最寄りの地域障害者職業センター</v>
          </cell>
          <cell r="C3" t="str">
            <v xml:space="preserve"> </v>
          </cell>
          <cell r="D3" t="str">
            <v xml:space="preserve"> </v>
          </cell>
          <cell r="E3" t="str">
            <v xml:space="preserve"> </v>
          </cell>
        </row>
        <row r="4">
          <cell r="B4" t="str">
            <v>北海道障害者職業センター</v>
          </cell>
          <cell r="C4" t="str">
            <v>001-0024</v>
          </cell>
          <cell r="D4" t="str">
            <v>北海道札幌市北区北二十四条西5-1-1　札幌サンプラザ5階</v>
          </cell>
          <cell r="E4" t="str">
            <v>０１１－７４７－８２３１</v>
          </cell>
        </row>
        <row r="5">
          <cell r="B5" t="str">
            <v>青森障害者職業センター</v>
          </cell>
          <cell r="C5" t="str">
            <v>030-0845</v>
          </cell>
          <cell r="D5" t="str">
            <v>青森県青森市緑2-17-2</v>
          </cell>
          <cell r="E5" t="str">
            <v>０１７－７７４－７１２３</v>
          </cell>
        </row>
        <row r="6">
          <cell r="B6" t="str">
            <v>岩手障害者職業センター</v>
          </cell>
          <cell r="C6" t="str">
            <v>020-0133</v>
          </cell>
          <cell r="D6" t="str">
            <v>岩手県盛岡市青山4-12-30</v>
          </cell>
          <cell r="E6" t="str">
            <v>０１９－６４６－４１１７</v>
          </cell>
        </row>
        <row r="7">
          <cell r="B7" t="str">
            <v>宮城障害者職業センター</v>
          </cell>
          <cell r="C7" t="str">
            <v>983-0836</v>
          </cell>
          <cell r="D7" t="str">
            <v>宮城県仙台市宮城野区幸町4-6-1</v>
          </cell>
          <cell r="E7" t="str">
            <v>０２２－２５７－５６０１</v>
          </cell>
        </row>
        <row r="8">
          <cell r="B8" t="str">
            <v>秋田障害者職業センター</v>
          </cell>
          <cell r="C8" t="str">
            <v>010-0944</v>
          </cell>
          <cell r="D8" t="str">
            <v>秋田県秋田市川尻若葉町4-48</v>
          </cell>
          <cell r="E8" t="str">
            <v>０１８－８６４－３６０８</v>
          </cell>
        </row>
        <row r="9">
          <cell r="B9" t="str">
            <v>山形障害者職業センター</v>
          </cell>
          <cell r="C9" t="str">
            <v>990-0021</v>
          </cell>
          <cell r="D9" t="str">
            <v>山形県山形市小白川町2-3-68</v>
          </cell>
          <cell r="E9" t="str">
            <v>０２３－６２４－２１０２</v>
          </cell>
        </row>
        <row r="10">
          <cell r="B10" t="str">
            <v>福島障害者職業センター</v>
          </cell>
          <cell r="C10" t="str">
            <v>960-8054</v>
          </cell>
          <cell r="D10" t="str">
            <v>福島県福島市三河北町7-14</v>
          </cell>
          <cell r="E10" t="str">
            <v>０２４－５２６－１００５</v>
          </cell>
        </row>
        <row r="11">
          <cell r="B11" t="str">
            <v>茨城障害者職業センター</v>
          </cell>
          <cell r="C11" t="str">
            <v>309-1703</v>
          </cell>
          <cell r="D11" t="str">
            <v>茨城県笠間市鯉渕6528-66</v>
          </cell>
          <cell r="E11" t="str">
            <v>０２９６－７７－７３７３</v>
          </cell>
        </row>
        <row r="12">
          <cell r="B12" t="str">
            <v>栃木障害者職業センター</v>
          </cell>
          <cell r="C12" t="str">
            <v>320-0865</v>
          </cell>
          <cell r="D12" t="str">
            <v>栃木県宇都宮市睦町3-8</v>
          </cell>
          <cell r="E12" t="str">
            <v>０２８－６３７－３２１６</v>
          </cell>
        </row>
        <row r="13">
          <cell r="B13" t="str">
            <v>群馬障害者職業センター</v>
          </cell>
          <cell r="C13" t="str">
            <v>379-2154</v>
          </cell>
          <cell r="D13" t="str">
            <v>群馬県前橋市天川大島町130-1 ハローワーク前橋3階</v>
          </cell>
          <cell r="E13" t="str">
            <v>０２７－２９０－２５４０</v>
          </cell>
        </row>
        <row r="14">
          <cell r="B14" t="str">
            <v>埼玉障害者職業センター</v>
          </cell>
          <cell r="C14" t="str">
            <v>338-0825</v>
          </cell>
          <cell r="D14" t="str">
            <v>埼玉県さいたま市桜区下大久保136-1</v>
          </cell>
          <cell r="E14" t="str">
            <v>０４８－８５４－３２２２</v>
          </cell>
        </row>
        <row r="15">
          <cell r="B15" t="str">
            <v>千葉障害者職業センター</v>
          </cell>
          <cell r="C15" t="str">
            <v>261-0001</v>
          </cell>
          <cell r="D15" t="str">
            <v>千葉県千葉市美浜区幸町1-1-3 ハローワーク千葉4階</v>
          </cell>
          <cell r="E15" t="str">
            <v>０４３－２０４－２０８０</v>
          </cell>
        </row>
        <row r="16">
          <cell r="B16" t="str">
            <v>東京障害者職業センター</v>
          </cell>
          <cell r="C16" t="str">
            <v>110-0015</v>
          </cell>
          <cell r="D16" t="str">
            <v>東京都台東区東上野4-27-3　上野トーセイビル3階</v>
          </cell>
          <cell r="E16" t="str">
            <v>０３－６６７３－３９３８</v>
          </cell>
        </row>
        <row r="17">
          <cell r="B17" t="str">
            <v>神奈川障害者職業センター</v>
          </cell>
          <cell r="C17" t="str">
            <v>252-0315</v>
          </cell>
          <cell r="D17" t="str">
            <v>神奈川県相模原市南区桜台13-1</v>
          </cell>
          <cell r="E17" t="str">
            <v>０４２－７４５－３１３１</v>
          </cell>
        </row>
        <row r="18">
          <cell r="B18" t="str">
            <v>新潟障害者職業センター</v>
          </cell>
          <cell r="C18" t="str">
            <v>950-0067</v>
          </cell>
          <cell r="D18" t="str">
            <v>新潟県新潟市東区大山2-13-1</v>
          </cell>
          <cell r="E18" t="str">
            <v>０２５－２７１－０３３３</v>
          </cell>
        </row>
        <row r="19">
          <cell r="B19" t="str">
            <v>富山障害者職業センター</v>
          </cell>
          <cell r="C19" t="str">
            <v>930-0004</v>
          </cell>
          <cell r="D19" t="str">
            <v>富山県富山市桜橋通り1-18　北日本桜橋ビル7階</v>
          </cell>
          <cell r="E19" t="str">
            <v>０７６－４１３－５５１５</v>
          </cell>
        </row>
        <row r="20">
          <cell r="B20" t="str">
            <v>石川障害者職業センター</v>
          </cell>
          <cell r="C20" t="str">
            <v>920-0901</v>
          </cell>
          <cell r="D20" t="str">
            <v>石川県金沢市彦三町1-2-1　アソルティ金沢彦三2階</v>
          </cell>
          <cell r="E20" t="str">
            <v>０７６－２２５－５０１１</v>
          </cell>
        </row>
        <row r="21">
          <cell r="B21" t="str">
            <v>福井障害者職業センター</v>
          </cell>
          <cell r="C21" t="str">
            <v>910-0026</v>
          </cell>
          <cell r="D21" t="str">
            <v>福井県福井市光陽2-3-32</v>
          </cell>
          <cell r="E21" t="str">
            <v>０７７６－２５－３６８５</v>
          </cell>
        </row>
        <row r="22">
          <cell r="B22" t="str">
            <v>山梨障害者職業センター</v>
          </cell>
          <cell r="C22" t="str">
            <v>400-0864</v>
          </cell>
          <cell r="D22" t="str">
            <v>山梨県甲府市湯田2-17-14</v>
          </cell>
          <cell r="E22" t="str">
            <v>０５５－２３２－７０６９</v>
          </cell>
        </row>
        <row r="23">
          <cell r="B23" t="str">
            <v>長野障害者職業センター</v>
          </cell>
          <cell r="C23" t="str">
            <v>380-0935</v>
          </cell>
          <cell r="D23" t="str">
            <v>長野県長野市中御所3-2-4</v>
          </cell>
          <cell r="E23" t="str">
            <v>０２６－２２７－９７７４</v>
          </cell>
        </row>
        <row r="24">
          <cell r="B24" t="str">
            <v>岐阜障害者職業センター</v>
          </cell>
          <cell r="C24" t="str">
            <v>502-0933</v>
          </cell>
          <cell r="D24" t="str">
            <v>岐阜県岐阜市日光町6-30</v>
          </cell>
          <cell r="E24" t="str">
            <v>０５８－２３１－１２２２</v>
          </cell>
        </row>
        <row r="25">
          <cell r="B25" t="str">
            <v>静岡障害者職業センター</v>
          </cell>
          <cell r="C25" t="str">
            <v>420-0851</v>
          </cell>
          <cell r="D25" t="str">
            <v>静岡県静岡市葵区黒金町59-6　大同生命静岡ビル7階</v>
          </cell>
          <cell r="E25" t="str">
            <v>０５４－６５２－３３２２</v>
          </cell>
        </row>
        <row r="26">
          <cell r="B26" t="str">
            <v>愛知障害者職業センター</v>
          </cell>
          <cell r="C26" t="str">
            <v>460-0003</v>
          </cell>
          <cell r="D26" t="str">
            <v>愛知県名古屋市中区錦1-10-1　MIテラス名古屋伏見4階・5階</v>
          </cell>
          <cell r="E26" t="str">
            <v>０５２－２１８－２３８０</v>
          </cell>
        </row>
        <row r="27">
          <cell r="B27" t="str">
            <v>三重障害者職業センター</v>
          </cell>
          <cell r="C27" t="str">
            <v>514-0002</v>
          </cell>
          <cell r="D27" t="str">
            <v>三重県津市島崎町327-1</v>
          </cell>
          <cell r="E27" t="str">
            <v>０５９－２２４－４７２６</v>
          </cell>
        </row>
        <row r="28">
          <cell r="B28" t="str">
            <v>滋賀障害者職業センター</v>
          </cell>
          <cell r="C28" t="str">
            <v>525-0027</v>
          </cell>
          <cell r="D28" t="str">
            <v>滋賀県草津市野村2-20-5</v>
          </cell>
          <cell r="E28" t="str">
            <v>０７７－５６４－１６４１</v>
          </cell>
        </row>
        <row r="29">
          <cell r="B29" t="str">
            <v>京都障害者職業センター</v>
          </cell>
          <cell r="C29" t="str">
            <v>600-8235</v>
          </cell>
          <cell r="D29" t="str">
            <v>京都府京都市下京区西洞院通塩小路下る東油小路町803</v>
          </cell>
          <cell r="E29" t="str">
            <v>０７５－３４１－２６６６</v>
          </cell>
        </row>
        <row r="30">
          <cell r="B30" t="str">
            <v>大阪障害者職業センター</v>
          </cell>
          <cell r="C30" t="str">
            <v>541-0056</v>
          </cell>
          <cell r="D30" t="str">
            <v>大阪府大阪市中央区久太郎町2-4-11　クラボウアネックスビル4階</v>
          </cell>
          <cell r="E30" t="str">
            <v>０６－６２６１－７００５</v>
          </cell>
        </row>
        <row r="31">
          <cell r="B31" t="str">
            <v>兵庫障害者職業センター</v>
          </cell>
          <cell r="C31" t="str">
            <v>657-0833</v>
          </cell>
          <cell r="D31" t="str">
            <v>兵庫県神戸市灘区大内通5-2-2</v>
          </cell>
          <cell r="E31" t="str">
            <v>０７８－８８１－６７７６</v>
          </cell>
        </row>
        <row r="32">
          <cell r="B32" t="str">
            <v>奈良障害者職業センター</v>
          </cell>
          <cell r="C32" t="str">
            <v>630-8014</v>
          </cell>
          <cell r="D32" t="str">
            <v>奈良県奈良市四条大路4-2-4</v>
          </cell>
          <cell r="E32" t="str">
            <v>０７４２－３４－５３３５</v>
          </cell>
        </row>
        <row r="33">
          <cell r="B33" t="str">
            <v>和歌山障害者職業センター</v>
          </cell>
          <cell r="C33" t="str">
            <v>640-8323</v>
          </cell>
          <cell r="D33" t="str">
            <v>和歌山県和歌山市太田130-3</v>
          </cell>
          <cell r="E33" t="str">
            <v>０７３－４７２－３２３３</v>
          </cell>
        </row>
        <row r="34">
          <cell r="B34" t="str">
            <v>鳥取障害者職業センター</v>
          </cell>
          <cell r="C34" t="str">
            <v>680-0842</v>
          </cell>
          <cell r="D34" t="str">
            <v>鳥取県鳥取市吉方189</v>
          </cell>
          <cell r="E34" t="str">
            <v>０８５７－２２－０２６０</v>
          </cell>
        </row>
        <row r="35">
          <cell r="B35" t="str">
            <v>島根障害者職業センター</v>
          </cell>
          <cell r="C35" t="str">
            <v>690-0877</v>
          </cell>
          <cell r="D35" t="str">
            <v>島根県松江市春日町532</v>
          </cell>
          <cell r="E35" t="str">
            <v>０８５２－２１－０９００</v>
          </cell>
        </row>
        <row r="36">
          <cell r="B36" t="str">
            <v>岡山障害者職業センター</v>
          </cell>
          <cell r="C36" t="str">
            <v>700-0821</v>
          </cell>
          <cell r="D36" t="str">
            <v>岡山県岡山市北区中山下1-8-45　NTTクレド岡山ビル17階</v>
          </cell>
          <cell r="E36" t="str">
            <v>０８６－２３５－０８３０</v>
          </cell>
        </row>
        <row r="37">
          <cell r="B37" t="str">
            <v>広島障害者職業センター</v>
          </cell>
          <cell r="C37" t="str">
            <v>730-0004</v>
          </cell>
          <cell r="D37" t="str">
            <v>広島県広島市中区東白島町14-15NTTクレド白島ビル12階</v>
          </cell>
          <cell r="E37" t="str">
            <v>０８２－５０２－４７９５</v>
          </cell>
        </row>
        <row r="38">
          <cell r="B38" t="str">
            <v>山口障害者職業センター</v>
          </cell>
          <cell r="C38" t="str">
            <v>747-0803</v>
          </cell>
          <cell r="D38" t="str">
            <v>山口県防府市岡村町3-1</v>
          </cell>
          <cell r="E38" t="str">
            <v>０８３５－２１－０５２０</v>
          </cell>
        </row>
        <row r="39">
          <cell r="B39" t="str">
            <v>徳島障害者職業センター</v>
          </cell>
          <cell r="C39" t="str">
            <v>770-0823</v>
          </cell>
          <cell r="D39" t="str">
            <v>徳島県徳島市出来島本町1-5</v>
          </cell>
          <cell r="E39" t="str">
            <v>０８８－６１１－８１１１</v>
          </cell>
        </row>
        <row r="40">
          <cell r="B40" t="str">
            <v>香川障害者職業センター</v>
          </cell>
          <cell r="C40" t="str">
            <v>760-0055</v>
          </cell>
          <cell r="D40" t="str">
            <v>香川県高松市観光通2-5-20</v>
          </cell>
          <cell r="E40" t="str">
            <v>０８７－８６１－６８６８</v>
          </cell>
        </row>
        <row r="41">
          <cell r="B41" t="str">
            <v>愛媛障害者職業センター</v>
          </cell>
          <cell r="C41" t="str">
            <v>790-0808</v>
          </cell>
          <cell r="D41" t="str">
            <v>愛媛県松山市若草町7-2</v>
          </cell>
          <cell r="E41" t="str">
            <v>０８９－９２１－１２１３</v>
          </cell>
        </row>
        <row r="42">
          <cell r="B42" t="str">
            <v>高知障害者職業センター</v>
          </cell>
          <cell r="C42" t="str">
            <v>781-5102</v>
          </cell>
          <cell r="D42" t="str">
            <v>高知県高知市大津甲770-3</v>
          </cell>
          <cell r="E42" t="str">
            <v>０８８－８６６－２１１１</v>
          </cell>
        </row>
        <row r="43">
          <cell r="B43" t="str">
            <v>福岡障害者職業センター</v>
          </cell>
          <cell r="C43" t="str">
            <v>810-0042</v>
          </cell>
          <cell r="D43" t="str">
            <v>福岡県福岡市中央区赤坂1-6-19　ワークプラザ赤坂5階</v>
          </cell>
          <cell r="E43" t="str">
            <v>０９２－７５２－５８０１</v>
          </cell>
        </row>
        <row r="44">
          <cell r="B44" t="str">
            <v>佐賀障害者職業センター</v>
          </cell>
          <cell r="C44" t="str">
            <v>840-0851</v>
          </cell>
          <cell r="D44" t="str">
            <v>佐賀県佐賀市天祐1-8-5</v>
          </cell>
          <cell r="E44" t="str">
            <v>０９５２－２４－８０３０</v>
          </cell>
        </row>
        <row r="45">
          <cell r="B45" t="str">
            <v>長崎障害者職業センター</v>
          </cell>
          <cell r="C45" t="str">
            <v>852-8104</v>
          </cell>
          <cell r="D45" t="str">
            <v>長崎県長崎市茂里町3-26</v>
          </cell>
          <cell r="E45" t="str">
            <v>０９５－８４４－３４３１</v>
          </cell>
        </row>
        <row r="46">
          <cell r="B46" t="str">
            <v>熊本障害者職業センター</v>
          </cell>
          <cell r="C46" t="str">
            <v>862-0971</v>
          </cell>
          <cell r="D46" t="str">
            <v>熊本県熊本市中央区大江6-1-38　4階</v>
          </cell>
          <cell r="E46" t="str">
            <v>０９６－３７１－８３３３</v>
          </cell>
        </row>
        <row r="47">
          <cell r="B47" t="str">
            <v>大分障害者職業センター</v>
          </cell>
          <cell r="C47" t="str">
            <v>870-0131</v>
          </cell>
          <cell r="D47" t="str">
            <v>大分県大分市皆春1483-1</v>
          </cell>
          <cell r="E47" t="str">
            <v>０９７－５０３－６６００</v>
          </cell>
        </row>
        <row r="48">
          <cell r="B48" t="str">
            <v>宮崎障害者職業センター</v>
          </cell>
          <cell r="C48" t="str">
            <v>880-0014</v>
          </cell>
          <cell r="D48" t="str">
            <v>宮崎県宮崎市鶴島2-14-17</v>
          </cell>
          <cell r="E48" t="str">
            <v>０９８５－２６－５２２６</v>
          </cell>
        </row>
        <row r="49">
          <cell r="B49" t="str">
            <v>鹿児島障害者職業センター</v>
          </cell>
          <cell r="C49" t="str">
            <v>890-0063</v>
          </cell>
          <cell r="D49" t="str">
            <v>鹿児島県鹿児島市鴨池2-30-10</v>
          </cell>
          <cell r="E49" t="str">
            <v>０９９－２５７－９２４０</v>
          </cell>
        </row>
        <row r="50">
          <cell r="B50" t="str">
            <v>沖縄障害者職業センター</v>
          </cell>
          <cell r="C50" t="str">
            <v>900-0006</v>
          </cell>
          <cell r="D50" t="str">
            <v>沖縄県那覇市おもろまち1-3-25　沖縄職業総合庁舎5階</v>
          </cell>
          <cell r="E50" t="str">
            <v>０９８－８６１－１２５４</v>
          </cell>
        </row>
        <row r="51">
          <cell r="B51" t="str">
            <v>北海道障害者職業センター旭川支所</v>
          </cell>
          <cell r="C51" t="str">
            <v>070-0034</v>
          </cell>
          <cell r="D51" t="str">
            <v>北海道旭川市四条通8-右1　ＬＥＥ旭川ビル5階</v>
          </cell>
          <cell r="E51" t="str">
            <v>０１６６－２６－８２３１</v>
          </cell>
        </row>
        <row r="52">
          <cell r="B52" t="str">
            <v>東京障害者職業センター多摩支所</v>
          </cell>
          <cell r="C52" t="str">
            <v>190-0012</v>
          </cell>
          <cell r="D52" t="str">
            <v>東京都立川市曙町2-38-5　立川ビジネスセンタービル5階</v>
          </cell>
          <cell r="E52" t="str">
            <v>０４２－５２９－３３４１</v>
          </cell>
        </row>
        <row r="53">
          <cell r="B53" t="str">
            <v>愛知障害者職業センター豊橋支所</v>
          </cell>
          <cell r="C53" t="str">
            <v>440-0888</v>
          </cell>
          <cell r="D53" t="str">
            <v>愛知県豊橋市駅前大通り1-27　MUS豊橋ビル6階</v>
          </cell>
          <cell r="E53" t="str">
            <v>０５３２－５６－３８６１</v>
          </cell>
        </row>
        <row r="54">
          <cell r="B54" t="str">
            <v>大阪障害者職業センター南大阪支所</v>
          </cell>
          <cell r="C54" t="str">
            <v>591-8025</v>
          </cell>
          <cell r="D54" t="str">
            <v>大阪府堺市北区長曽根町130-23　堺商工会議所5階</v>
          </cell>
          <cell r="E54" t="str">
            <v>０７２－２５８－７１３７</v>
          </cell>
        </row>
        <row r="55">
          <cell r="B55" t="str">
            <v>福岡障害者職業センター北九州支所</v>
          </cell>
          <cell r="C55" t="str">
            <v>802-0066</v>
          </cell>
          <cell r="D55" t="str">
            <v>福岡県北九州市小倉北区萩崎町1-27</v>
          </cell>
          <cell r="E55" t="str">
            <v>０９３－９４１－８５２１</v>
          </cell>
        </row>
        <row r="56">
          <cell r="B56" t="str">
            <v>北海道障害者職業センター本所および旭川支所</v>
          </cell>
          <cell r="E56" t="str">
            <v>（本所）０１１－７４７－８２３１
（支所）０１６６－２６－８２３１</v>
          </cell>
        </row>
        <row r="57">
          <cell r="B57" t="str">
            <v>東京障害者職業センター本所および多摩支所</v>
          </cell>
          <cell r="E57" t="str">
            <v>（本所）０３－６６７３－３９３８
（支所）０４２－５２９－３３４１</v>
          </cell>
        </row>
        <row r="58">
          <cell r="B58" t="str">
            <v>愛知障害者職業センター本所および豊橋支所</v>
          </cell>
          <cell r="E58" t="str">
            <v>（本所）０５２－２１８－２３８０
（支所）０５３２－５６－３８６１</v>
          </cell>
        </row>
        <row r="59">
          <cell r="B59" t="str">
            <v>大阪障害者職業センター本所および南大阪支所</v>
          </cell>
          <cell r="E59" t="str">
            <v>（本所）０６－６２６１－７００５
（支所）０７２－２５８－７１３７</v>
          </cell>
        </row>
        <row r="60">
          <cell r="B60" t="str">
            <v>福岡障害者職業センター本所および北九州支所</v>
          </cell>
          <cell r="E60" t="str">
            <v>（本所）０９２－７５２－５８０１
（支所）０９３－９４１－８５２１</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NGLC.3931@jeed.g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06B24-1879-4669-B606-3F4086FD313D}">
  <dimension ref="A1"/>
  <sheetViews>
    <sheetView workbookViewId="0"/>
  </sheetViews>
  <sheetFormatPr defaultRowHeight="18.75" x14ac:dyDescent="0.4"/>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B0403-A4CE-4632-90D8-ECC21F28940C}">
  <sheetPr>
    <tabColor rgb="FF004EA2"/>
    <pageSetUpPr fitToPage="1"/>
  </sheetPr>
  <dimension ref="A1:AF52"/>
  <sheetViews>
    <sheetView tabSelected="1" view="pageLayout" topLeftCell="A23" zoomScaleNormal="100" workbookViewId="0">
      <selection activeCell="AN25" sqref="AN25"/>
    </sheetView>
  </sheetViews>
  <sheetFormatPr defaultColWidth="3.75" defaultRowHeight="22.5" customHeight="1" x14ac:dyDescent="0.4"/>
  <cols>
    <col min="1" max="3" width="3.75" style="1"/>
    <col min="4" max="4" width="3.75" style="1" customWidth="1"/>
    <col min="5" max="23" width="3.75" style="1"/>
    <col min="24" max="24" width="4.75" style="1" customWidth="1"/>
    <col min="25" max="16384" width="3.75" style="1"/>
  </cols>
  <sheetData>
    <row r="1" spans="1:32" ht="22.5" customHeight="1" x14ac:dyDescent="0.4">
      <c r="A1" s="28" t="s">
        <v>40</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row>
    <row r="2" spans="1:32" ht="12.6" customHeight="1" x14ac:dyDescent="0.4">
      <c r="A2" s="28"/>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row>
    <row r="3" spans="1:32" ht="22.5" customHeight="1" x14ac:dyDescent="0.4">
      <c r="A3" s="29" t="s">
        <v>39</v>
      </c>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row>
    <row r="4" spans="1:32" ht="30" customHeight="1" x14ac:dyDescent="0.4">
      <c r="A4" s="29"/>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row>
    <row r="5" spans="1:32" ht="22.5" customHeight="1" x14ac:dyDescent="0.4">
      <c r="A5" s="29"/>
      <c r="B5" s="29"/>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row>
    <row r="6" spans="1:32" s="7" customFormat="1" ht="22.5" customHeight="1" x14ac:dyDescent="0.4">
      <c r="B6" s="30" t="str">
        <f>""&amp;A47&amp;"では、次のとおり障害者の就労支援に関する基礎的研修を行います。詳しくはJEEDホームページをご確認ください。
みなさまの申込みをお待ちしています。"</f>
        <v>新潟障害者職業センターでは、次のとおり障害者の就労支援に関する基礎的研修を行います。詳しくはJEEDホームページをご確認ください。
みなさまの申込みをお待ちしています。</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row>
    <row r="7" spans="1:32" s="7" customFormat="1" ht="10.5" customHeight="1" x14ac:dyDescent="0.4">
      <c r="B7" s="30"/>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row>
    <row r="8" spans="1:32" s="7" customFormat="1" ht="29.45" customHeight="1" x14ac:dyDescent="0.4">
      <c r="A8" s="27"/>
      <c r="B8" s="30"/>
      <c r="C8" s="30"/>
      <c r="D8" s="30"/>
      <c r="E8" s="30"/>
      <c r="F8" s="30"/>
      <c r="G8" s="30"/>
      <c r="H8" s="30"/>
      <c r="I8" s="30"/>
      <c r="J8" s="30"/>
      <c r="K8" s="30"/>
      <c r="L8" s="30"/>
      <c r="M8" s="30"/>
      <c r="N8" s="30"/>
      <c r="O8" s="30"/>
      <c r="P8" s="30"/>
      <c r="Q8" s="30"/>
      <c r="R8" s="30"/>
      <c r="S8" s="30"/>
      <c r="T8" s="30"/>
      <c r="U8" s="30"/>
      <c r="V8" s="30"/>
      <c r="W8" s="30"/>
      <c r="X8" s="30"/>
      <c r="Y8" s="30"/>
      <c r="Z8" s="30"/>
      <c r="AA8" s="30"/>
      <c r="AB8" s="30"/>
      <c r="AC8" s="30"/>
      <c r="AD8" s="30"/>
      <c r="AE8" s="27"/>
    </row>
    <row r="9" spans="1:32" ht="18.600000000000001" customHeight="1" x14ac:dyDescent="0.4">
      <c r="A9" s="22"/>
      <c r="B9" s="2"/>
      <c r="C9" s="31" t="s">
        <v>38</v>
      </c>
      <c r="D9" s="31"/>
      <c r="E9" s="31"/>
      <c r="F9" s="31"/>
      <c r="G9" s="31"/>
      <c r="H9" s="2"/>
      <c r="I9" s="2"/>
      <c r="J9" s="24"/>
      <c r="K9" s="25"/>
      <c r="L9" s="25"/>
      <c r="M9" s="24"/>
      <c r="N9" s="26" t="s">
        <v>37</v>
      </c>
      <c r="O9" s="25"/>
      <c r="P9" s="23"/>
      <c r="Q9" s="23"/>
      <c r="R9" s="23"/>
      <c r="S9" s="23"/>
      <c r="T9" s="23"/>
      <c r="U9" s="23"/>
      <c r="V9" s="24"/>
      <c r="Y9" s="32" t="s">
        <v>36</v>
      </c>
      <c r="Z9" s="32"/>
      <c r="AA9" s="32"/>
      <c r="AB9" s="32"/>
      <c r="AC9" s="32"/>
      <c r="AD9" s="21"/>
      <c r="AE9" s="21"/>
    </row>
    <row r="10" spans="1:32" ht="22.5" customHeight="1" x14ac:dyDescent="0.4">
      <c r="A10" s="22"/>
      <c r="B10" s="2"/>
      <c r="C10" s="31"/>
      <c r="D10" s="31"/>
      <c r="E10" s="31"/>
      <c r="F10" s="31"/>
      <c r="G10" s="31"/>
      <c r="H10" s="2"/>
      <c r="I10" s="2"/>
      <c r="J10" s="33" t="s">
        <v>35</v>
      </c>
      <c r="K10" s="33"/>
      <c r="L10" s="33"/>
      <c r="M10" s="33"/>
      <c r="N10" s="33"/>
      <c r="O10" s="33"/>
      <c r="P10" s="24"/>
      <c r="Q10" s="33" t="s">
        <v>34</v>
      </c>
      <c r="R10" s="33"/>
      <c r="S10" s="33"/>
      <c r="T10" s="33"/>
      <c r="U10" s="33"/>
      <c r="V10" s="33"/>
      <c r="Y10" s="23"/>
      <c r="Z10" s="24"/>
      <c r="AA10" s="23"/>
      <c r="AB10" s="23"/>
      <c r="AC10" s="23"/>
      <c r="AD10" s="21"/>
      <c r="AE10" s="21"/>
    </row>
    <row r="11" spans="1:32" ht="22.5" customHeight="1" x14ac:dyDescent="0.4">
      <c r="A11" s="22"/>
      <c r="B11" s="2"/>
      <c r="C11" s="25"/>
      <c r="D11" s="25"/>
      <c r="E11" s="25"/>
      <c r="F11" s="25"/>
      <c r="G11" s="25"/>
      <c r="H11" s="2"/>
      <c r="I11" s="2"/>
      <c r="J11" s="25"/>
      <c r="K11" s="25"/>
      <c r="L11" s="25"/>
      <c r="M11" s="25"/>
      <c r="N11" s="25"/>
      <c r="O11" s="25"/>
      <c r="P11" s="23"/>
      <c r="Q11" s="23"/>
      <c r="R11" s="23"/>
      <c r="S11" s="23"/>
      <c r="T11" s="23"/>
      <c r="U11" s="23"/>
      <c r="V11" s="24"/>
      <c r="Y11" s="23"/>
      <c r="Z11" s="23"/>
      <c r="AA11" s="23"/>
      <c r="AB11" s="23"/>
      <c r="AC11" s="23"/>
      <c r="AD11" s="21"/>
      <c r="AE11" s="21"/>
    </row>
    <row r="12" spans="1:32" ht="22.5" customHeight="1" x14ac:dyDescent="0.4">
      <c r="A12" s="22"/>
      <c r="B12" s="2"/>
      <c r="C12" s="25"/>
      <c r="D12" s="25"/>
      <c r="E12" s="25"/>
      <c r="F12" s="25"/>
      <c r="G12" s="25"/>
      <c r="H12" s="2"/>
      <c r="I12" s="2"/>
      <c r="J12" s="25"/>
      <c r="K12" s="25"/>
      <c r="L12" s="25"/>
      <c r="M12" s="25"/>
      <c r="N12" s="25"/>
      <c r="O12" s="25"/>
      <c r="P12" s="23"/>
      <c r="Q12" s="23"/>
      <c r="R12" s="23"/>
      <c r="S12" s="23"/>
      <c r="T12" s="23"/>
      <c r="U12" s="23"/>
      <c r="V12" s="24"/>
      <c r="Y12" s="23"/>
      <c r="Z12" s="23"/>
      <c r="AA12" s="23"/>
      <c r="AB12" s="23"/>
      <c r="AC12" s="23"/>
      <c r="AD12" s="21"/>
      <c r="AE12" s="21"/>
    </row>
    <row r="13" spans="1:32" ht="22.5" customHeight="1" x14ac:dyDescent="0.25">
      <c r="A13" s="22"/>
      <c r="B13" s="2"/>
      <c r="C13" s="34" t="s">
        <v>33</v>
      </c>
      <c r="D13" s="34"/>
      <c r="E13" s="34"/>
      <c r="F13" s="34"/>
      <c r="G13" s="34"/>
      <c r="H13" s="2"/>
      <c r="I13" s="2"/>
      <c r="J13" s="25"/>
      <c r="K13" s="25"/>
      <c r="L13" s="25"/>
      <c r="M13" s="25"/>
      <c r="N13" s="25"/>
      <c r="O13" s="25"/>
      <c r="P13" s="23"/>
      <c r="Q13" s="23"/>
      <c r="R13" s="23"/>
      <c r="S13" s="23"/>
      <c r="T13" s="23"/>
      <c r="U13" s="23"/>
      <c r="V13" s="24"/>
      <c r="Y13" s="23"/>
      <c r="Z13" s="23"/>
      <c r="AA13" s="23"/>
      <c r="AB13" s="23"/>
      <c r="AC13" s="23"/>
      <c r="AD13" s="21"/>
      <c r="AE13" s="21"/>
    </row>
    <row r="14" spans="1:32" ht="7.5" customHeight="1" x14ac:dyDescent="0.4">
      <c r="A14" s="22"/>
      <c r="B14" s="2"/>
      <c r="C14" s="2"/>
      <c r="D14" s="2"/>
      <c r="E14" s="2"/>
      <c r="F14" s="2"/>
      <c r="G14" s="2"/>
      <c r="H14" s="2"/>
      <c r="I14" s="2"/>
      <c r="J14" s="2"/>
      <c r="K14" s="2"/>
      <c r="L14" s="2"/>
      <c r="M14" s="2"/>
      <c r="N14" s="2"/>
      <c r="O14" s="2"/>
      <c r="P14" s="21"/>
      <c r="Q14" s="21"/>
      <c r="R14" s="21"/>
      <c r="S14" s="21"/>
      <c r="T14" s="21"/>
      <c r="U14" s="21"/>
      <c r="V14" s="21"/>
      <c r="W14" s="21"/>
      <c r="X14" s="21"/>
      <c r="Y14" s="21"/>
      <c r="Z14" s="21"/>
      <c r="AA14" s="21"/>
      <c r="AB14" s="21"/>
      <c r="AC14" s="21"/>
      <c r="AD14" s="21"/>
      <c r="AE14" s="21"/>
    </row>
    <row r="15" spans="1:32" s="7" customFormat="1" ht="22.5" customHeight="1" x14ac:dyDescent="0.3">
      <c r="A15" s="35" t="s">
        <v>32</v>
      </c>
      <c r="B15" s="36"/>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7"/>
    </row>
    <row r="16" spans="1:32" s="7" customFormat="1" ht="23.1" customHeight="1" x14ac:dyDescent="0.4">
      <c r="A16" s="38" t="s">
        <v>31</v>
      </c>
      <c r="B16" s="39"/>
      <c r="C16" s="46" t="s">
        <v>23</v>
      </c>
      <c r="D16" s="47"/>
      <c r="E16" s="47"/>
      <c r="F16" s="47"/>
      <c r="G16" s="50" t="s">
        <v>22</v>
      </c>
      <c r="H16" s="51"/>
      <c r="I16" s="51"/>
      <c r="J16" s="51"/>
      <c r="K16" s="52"/>
      <c r="L16" s="53" t="s">
        <v>30</v>
      </c>
      <c r="M16" s="54"/>
      <c r="N16" s="54"/>
      <c r="O16" s="54"/>
      <c r="P16" s="54"/>
      <c r="Q16" s="54"/>
      <c r="R16" s="54"/>
      <c r="S16" s="54"/>
      <c r="T16" s="54"/>
      <c r="U16" s="54"/>
      <c r="V16" s="54"/>
      <c r="W16" s="54"/>
      <c r="X16" s="54"/>
      <c r="Y16" s="55" t="s">
        <v>29</v>
      </c>
      <c r="Z16" s="56"/>
      <c r="AA16" s="56"/>
      <c r="AB16" s="56"/>
      <c r="AC16" s="56"/>
      <c r="AD16" s="56"/>
      <c r="AE16" s="57"/>
      <c r="AF16" s="20"/>
    </row>
    <row r="17" spans="1:32" s="7" customFormat="1" ht="22.5" customHeight="1" x14ac:dyDescent="0.4">
      <c r="A17" s="40"/>
      <c r="B17" s="41"/>
      <c r="C17" s="48"/>
      <c r="D17" s="49"/>
      <c r="E17" s="49"/>
      <c r="F17" s="49"/>
      <c r="G17" s="61" t="s">
        <v>20</v>
      </c>
      <c r="H17" s="62"/>
      <c r="I17" s="62"/>
      <c r="J17" s="62"/>
      <c r="K17" s="63"/>
      <c r="L17" s="64" t="s">
        <v>28</v>
      </c>
      <c r="M17" s="65"/>
      <c r="N17" s="65"/>
      <c r="O17" s="65"/>
      <c r="P17" s="65"/>
      <c r="Q17" s="65"/>
      <c r="R17" s="65"/>
      <c r="S17" s="65"/>
      <c r="T17" s="65"/>
      <c r="U17" s="65"/>
      <c r="V17" s="65"/>
      <c r="W17" s="65"/>
      <c r="X17" s="66"/>
      <c r="Y17" s="58"/>
      <c r="Z17" s="59"/>
      <c r="AA17" s="59"/>
      <c r="AB17" s="59"/>
      <c r="AC17" s="59"/>
      <c r="AD17" s="59"/>
      <c r="AE17" s="60"/>
      <c r="AF17" s="20"/>
    </row>
    <row r="18" spans="1:32" s="7" customFormat="1" ht="22.5" customHeight="1" x14ac:dyDescent="0.4">
      <c r="A18" s="42"/>
      <c r="B18" s="43"/>
      <c r="C18" s="67" t="s">
        <v>18</v>
      </c>
      <c r="D18" s="68"/>
      <c r="E18" s="68"/>
      <c r="F18" s="68"/>
      <c r="G18" s="68"/>
      <c r="H18" s="68"/>
      <c r="I18" s="68"/>
      <c r="J18" s="68"/>
      <c r="K18" s="69"/>
      <c r="L18" s="73" t="s">
        <v>27</v>
      </c>
      <c r="M18" s="74"/>
      <c r="N18" s="74"/>
      <c r="O18" s="74"/>
      <c r="P18" s="74"/>
      <c r="Q18" s="74"/>
      <c r="R18" s="74"/>
      <c r="S18" s="74"/>
      <c r="T18" s="74"/>
      <c r="U18" s="74"/>
      <c r="V18" s="74"/>
      <c r="W18" s="74"/>
      <c r="X18" s="75"/>
      <c r="Y18" s="79" t="s">
        <v>26</v>
      </c>
      <c r="Z18" s="80"/>
      <c r="AA18" s="80"/>
      <c r="AB18" s="80"/>
      <c r="AC18" s="80"/>
      <c r="AD18" s="80"/>
      <c r="AE18" s="81"/>
      <c r="AF18" s="20"/>
    </row>
    <row r="19" spans="1:32" s="7" customFormat="1" ht="16.5" customHeight="1" x14ac:dyDescent="0.4">
      <c r="A19" s="42"/>
      <c r="B19" s="43"/>
      <c r="C19" s="70"/>
      <c r="D19" s="71"/>
      <c r="E19" s="71"/>
      <c r="F19" s="71"/>
      <c r="G19" s="71"/>
      <c r="H19" s="71"/>
      <c r="I19" s="71"/>
      <c r="J19" s="71"/>
      <c r="K19" s="72"/>
      <c r="L19" s="76"/>
      <c r="M19" s="77"/>
      <c r="N19" s="77"/>
      <c r="O19" s="77"/>
      <c r="P19" s="77"/>
      <c r="Q19" s="77"/>
      <c r="R19" s="77"/>
      <c r="S19" s="77"/>
      <c r="T19" s="77"/>
      <c r="U19" s="77"/>
      <c r="V19" s="77"/>
      <c r="W19" s="77"/>
      <c r="X19" s="78"/>
      <c r="Y19" s="82"/>
      <c r="Z19" s="83"/>
      <c r="AA19" s="83"/>
      <c r="AB19" s="83"/>
      <c r="AC19" s="83"/>
      <c r="AD19" s="83"/>
      <c r="AE19" s="84"/>
      <c r="AF19" s="20"/>
    </row>
    <row r="20" spans="1:32" s="7" customFormat="1" ht="48" customHeight="1" x14ac:dyDescent="0.4">
      <c r="A20" s="42"/>
      <c r="B20" s="43"/>
      <c r="C20" s="82" t="s">
        <v>16</v>
      </c>
      <c r="D20" s="83"/>
      <c r="E20" s="84"/>
      <c r="F20" s="82" t="s">
        <v>15</v>
      </c>
      <c r="G20" s="83"/>
      <c r="H20" s="83"/>
      <c r="I20" s="83"/>
      <c r="J20" s="83"/>
      <c r="K20" s="83"/>
      <c r="L20" s="85" t="s">
        <v>25</v>
      </c>
      <c r="M20" s="86"/>
      <c r="N20" s="86"/>
      <c r="O20" s="86"/>
      <c r="P20" s="86"/>
      <c r="Q20" s="86"/>
      <c r="R20" s="86"/>
      <c r="S20" s="86"/>
      <c r="T20" s="86"/>
      <c r="U20" s="86"/>
      <c r="V20" s="86"/>
      <c r="W20" s="86"/>
      <c r="X20" s="87"/>
      <c r="Y20" s="82"/>
      <c r="Z20" s="83"/>
      <c r="AA20" s="83"/>
      <c r="AB20" s="83"/>
      <c r="AC20" s="83"/>
      <c r="AD20" s="83"/>
      <c r="AE20" s="84"/>
      <c r="AF20" s="20"/>
    </row>
    <row r="21" spans="1:32" s="7" customFormat="1" ht="30.75" customHeight="1" x14ac:dyDescent="0.4">
      <c r="A21" s="42"/>
      <c r="B21" s="43"/>
      <c r="C21" s="82"/>
      <c r="D21" s="83"/>
      <c r="E21" s="84"/>
      <c r="F21" s="82"/>
      <c r="G21" s="83"/>
      <c r="H21" s="83"/>
      <c r="I21" s="83"/>
      <c r="J21" s="83"/>
      <c r="K21" s="83"/>
      <c r="L21" s="88"/>
      <c r="M21" s="89"/>
      <c r="N21" s="89"/>
      <c r="O21" s="89"/>
      <c r="P21" s="89"/>
      <c r="Q21" s="89"/>
      <c r="R21" s="89"/>
      <c r="S21" s="89"/>
      <c r="T21" s="89"/>
      <c r="U21" s="89"/>
      <c r="V21" s="89"/>
      <c r="W21" s="89"/>
      <c r="X21" s="90"/>
      <c r="Y21" s="82"/>
      <c r="Z21" s="83"/>
      <c r="AA21" s="83"/>
      <c r="AB21" s="83"/>
      <c r="AC21" s="83"/>
      <c r="AD21" s="83"/>
      <c r="AE21" s="84"/>
      <c r="AF21" s="20"/>
    </row>
    <row r="22" spans="1:32" s="7" customFormat="1" ht="22.5" customHeight="1" x14ac:dyDescent="0.4">
      <c r="A22" s="42"/>
      <c r="B22" s="43"/>
      <c r="C22" s="82"/>
      <c r="D22" s="83"/>
      <c r="E22" s="84"/>
      <c r="F22" s="91" t="s">
        <v>13</v>
      </c>
      <c r="G22" s="92"/>
      <c r="H22" s="92"/>
      <c r="I22" s="92"/>
      <c r="J22" s="92"/>
      <c r="K22" s="93"/>
      <c r="L22" s="94" t="s">
        <v>12</v>
      </c>
      <c r="M22" s="95"/>
      <c r="N22" s="95"/>
      <c r="O22" s="95"/>
      <c r="P22" s="95"/>
      <c r="Q22" s="95"/>
      <c r="R22" s="95"/>
      <c r="S22" s="95"/>
      <c r="T22" s="95"/>
      <c r="U22" s="95"/>
      <c r="V22" s="95"/>
      <c r="W22" s="95"/>
      <c r="X22" s="96"/>
      <c r="Y22" s="82"/>
      <c r="Z22" s="83"/>
      <c r="AA22" s="83"/>
      <c r="AB22" s="83"/>
      <c r="AC22" s="83"/>
      <c r="AD22" s="83"/>
      <c r="AE22" s="84"/>
      <c r="AF22" s="20"/>
    </row>
    <row r="23" spans="1:32" s="7" customFormat="1" ht="22.5" customHeight="1" x14ac:dyDescent="0.4">
      <c r="A23" s="42"/>
      <c r="B23" s="43"/>
      <c r="C23" s="82"/>
      <c r="D23" s="83"/>
      <c r="E23" s="84"/>
      <c r="F23" s="97" t="s">
        <v>11</v>
      </c>
      <c r="G23" s="98"/>
      <c r="H23" s="98"/>
      <c r="I23" s="98"/>
      <c r="J23" s="98"/>
      <c r="K23" s="99"/>
      <c r="L23" s="103" t="s">
        <v>10</v>
      </c>
      <c r="M23" s="104"/>
      <c r="N23" s="104"/>
      <c r="O23" s="104"/>
      <c r="P23" s="104"/>
      <c r="Q23" s="104"/>
      <c r="R23" s="104"/>
      <c r="S23" s="104"/>
      <c r="T23" s="104"/>
      <c r="U23" s="104"/>
      <c r="V23" s="104"/>
      <c r="W23" s="104"/>
      <c r="X23" s="104"/>
      <c r="Y23" s="82"/>
      <c r="Z23" s="83"/>
      <c r="AA23" s="83"/>
      <c r="AB23" s="83"/>
      <c r="AC23" s="83"/>
      <c r="AD23" s="83"/>
      <c r="AE23" s="84"/>
      <c r="AF23" s="20"/>
    </row>
    <row r="24" spans="1:32" s="7" customFormat="1" ht="18.75" customHeight="1" x14ac:dyDescent="0.4">
      <c r="A24" s="44"/>
      <c r="B24" s="45"/>
      <c r="C24" s="82"/>
      <c r="D24" s="83"/>
      <c r="E24" s="84"/>
      <c r="F24" s="100"/>
      <c r="G24" s="101"/>
      <c r="H24" s="101"/>
      <c r="I24" s="101"/>
      <c r="J24" s="101"/>
      <c r="K24" s="102"/>
      <c r="L24" s="105"/>
      <c r="M24" s="106"/>
      <c r="N24" s="106"/>
      <c r="O24" s="106"/>
      <c r="P24" s="106"/>
      <c r="Q24" s="106"/>
      <c r="R24" s="106"/>
      <c r="S24" s="106"/>
      <c r="T24" s="106"/>
      <c r="U24" s="106"/>
      <c r="V24" s="106"/>
      <c r="W24" s="106"/>
      <c r="X24" s="106"/>
      <c r="Y24" s="82"/>
      <c r="Z24" s="83"/>
      <c r="AA24" s="83"/>
      <c r="AB24" s="83"/>
      <c r="AC24" s="83"/>
      <c r="AD24" s="83"/>
      <c r="AE24" s="84"/>
      <c r="AF24" s="20"/>
    </row>
    <row r="25" spans="1:32" s="7" customFormat="1" ht="23.1" customHeight="1" x14ac:dyDescent="0.4">
      <c r="A25" s="107" t="s">
        <v>24</v>
      </c>
      <c r="B25" s="108"/>
      <c r="C25" s="111" t="s">
        <v>23</v>
      </c>
      <c r="D25" s="112"/>
      <c r="E25" s="112"/>
      <c r="F25" s="112"/>
      <c r="G25" s="61" t="s">
        <v>22</v>
      </c>
      <c r="H25" s="62"/>
      <c r="I25" s="62"/>
      <c r="J25" s="62"/>
      <c r="K25" s="63"/>
      <c r="L25" s="85" t="s">
        <v>21</v>
      </c>
      <c r="M25" s="86"/>
      <c r="N25" s="86"/>
      <c r="O25" s="86"/>
      <c r="P25" s="86"/>
      <c r="Q25" s="86"/>
      <c r="R25" s="86"/>
      <c r="S25" s="86"/>
      <c r="T25" s="86"/>
      <c r="U25" s="86"/>
      <c r="V25" s="86"/>
      <c r="W25" s="86"/>
      <c r="X25" s="86"/>
      <c r="Y25" s="79" t="s">
        <v>41</v>
      </c>
      <c r="Z25" s="80"/>
      <c r="AA25" s="80"/>
      <c r="AB25" s="80"/>
      <c r="AC25" s="80"/>
      <c r="AD25" s="80"/>
      <c r="AE25" s="81"/>
    </row>
    <row r="26" spans="1:32" s="7" customFormat="1" ht="22.5" customHeight="1" x14ac:dyDescent="0.4">
      <c r="A26" s="40"/>
      <c r="B26" s="41"/>
      <c r="C26" s="113"/>
      <c r="D26" s="114"/>
      <c r="E26" s="114"/>
      <c r="F26" s="114"/>
      <c r="G26" s="111" t="s">
        <v>20</v>
      </c>
      <c r="H26" s="112"/>
      <c r="I26" s="112"/>
      <c r="J26" s="112"/>
      <c r="K26" s="118"/>
      <c r="L26" s="64" t="s">
        <v>19</v>
      </c>
      <c r="M26" s="65"/>
      <c r="N26" s="65"/>
      <c r="O26" s="65"/>
      <c r="P26" s="65"/>
      <c r="Q26" s="65"/>
      <c r="R26" s="65"/>
      <c r="S26" s="65"/>
      <c r="T26" s="65"/>
      <c r="U26" s="65"/>
      <c r="V26" s="65"/>
      <c r="W26" s="65"/>
      <c r="X26" s="66"/>
      <c r="Y26" s="82"/>
      <c r="Z26" s="83"/>
      <c r="AA26" s="83"/>
      <c r="AB26" s="83"/>
      <c r="AC26" s="83"/>
      <c r="AD26" s="83"/>
      <c r="AE26" s="84"/>
    </row>
    <row r="27" spans="1:32" s="7" customFormat="1" ht="22.5" customHeight="1" x14ac:dyDescent="0.4">
      <c r="A27" s="42"/>
      <c r="B27" s="43"/>
      <c r="C27" s="119" t="s">
        <v>18</v>
      </c>
      <c r="D27" s="120"/>
      <c r="E27" s="120"/>
      <c r="F27" s="120"/>
      <c r="G27" s="120"/>
      <c r="H27" s="120"/>
      <c r="I27" s="120"/>
      <c r="J27" s="120"/>
      <c r="K27" s="121"/>
      <c r="L27" s="73" t="s">
        <v>17</v>
      </c>
      <c r="M27" s="74"/>
      <c r="N27" s="74"/>
      <c r="O27" s="74"/>
      <c r="P27" s="74"/>
      <c r="Q27" s="74"/>
      <c r="R27" s="74"/>
      <c r="S27" s="74"/>
      <c r="T27" s="74"/>
      <c r="U27" s="74"/>
      <c r="V27" s="74"/>
      <c r="W27" s="74"/>
      <c r="X27" s="74"/>
      <c r="Y27" s="82"/>
      <c r="Z27" s="83"/>
      <c r="AA27" s="83"/>
      <c r="AB27" s="83"/>
      <c r="AC27" s="83"/>
      <c r="AD27" s="83"/>
      <c r="AE27" s="84"/>
    </row>
    <row r="28" spans="1:32" s="7" customFormat="1" ht="15.6" customHeight="1" x14ac:dyDescent="0.4">
      <c r="A28" s="42"/>
      <c r="B28" s="43"/>
      <c r="C28" s="70"/>
      <c r="D28" s="71"/>
      <c r="E28" s="71"/>
      <c r="F28" s="71"/>
      <c r="G28" s="71"/>
      <c r="H28" s="71"/>
      <c r="I28" s="71"/>
      <c r="J28" s="71"/>
      <c r="K28" s="72"/>
      <c r="L28" s="122"/>
      <c r="M28" s="123"/>
      <c r="N28" s="123"/>
      <c r="O28" s="123"/>
      <c r="P28" s="123"/>
      <c r="Q28" s="123"/>
      <c r="R28" s="123"/>
      <c r="S28" s="123"/>
      <c r="T28" s="123"/>
      <c r="U28" s="123"/>
      <c r="V28" s="123"/>
      <c r="W28" s="123"/>
      <c r="X28" s="123"/>
      <c r="Y28" s="82"/>
      <c r="Z28" s="83"/>
      <c r="AA28" s="83"/>
      <c r="AB28" s="83"/>
      <c r="AC28" s="83"/>
      <c r="AD28" s="83"/>
      <c r="AE28" s="84"/>
    </row>
    <row r="29" spans="1:32" s="7" customFormat="1" ht="22.5" customHeight="1" x14ac:dyDescent="0.4">
      <c r="A29" s="42"/>
      <c r="B29" s="43"/>
      <c r="C29" s="82" t="s">
        <v>16</v>
      </c>
      <c r="D29" s="83"/>
      <c r="E29" s="84"/>
      <c r="F29" s="82" t="s">
        <v>15</v>
      </c>
      <c r="G29" s="83"/>
      <c r="H29" s="83"/>
      <c r="I29" s="83"/>
      <c r="J29" s="83"/>
      <c r="K29" s="83"/>
      <c r="L29" s="73" t="s">
        <v>14</v>
      </c>
      <c r="M29" s="74"/>
      <c r="N29" s="74"/>
      <c r="O29" s="74"/>
      <c r="P29" s="74"/>
      <c r="Q29" s="74"/>
      <c r="R29" s="74"/>
      <c r="S29" s="74"/>
      <c r="T29" s="74"/>
      <c r="U29" s="74"/>
      <c r="V29" s="74"/>
      <c r="W29" s="74"/>
      <c r="X29" s="75"/>
      <c r="Y29" s="82"/>
      <c r="Z29" s="83"/>
      <c r="AA29" s="83"/>
      <c r="AB29" s="83"/>
      <c r="AC29" s="83"/>
      <c r="AD29" s="83"/>
      <c r="AE29" s="84"/>
    </row>
    <row r="30" spans="1:32" s="7" customFormat="1" ht="56.25" customHeight="1" x14ac:dyDescent="0.4">
      <c r="A30" s="42"/>
      <c r="B30" s="43"/>
      <c r="C30" s="82"/>
      <c r="D30" s="83"/>
      <c r="E30" s="84"/>
      <c r="F30" s="82"/>
      <c r="G30" s="83"/>
      <c r="H30" s="83"/>
      <c r="I30" s="83"/>
      <c r="J30" s="83"/>
      <c r="K30" s="83"/>
      <c r="L30" s="76"/>
      <c r="M30" s="77"/>
      <c r="N30" s="77"/>
      <c r="O30" s="77"/>
      <c r="P30" s="77"/>
      <c r="Q30" s="77"/>
      <c r="R30" s="77"/>
      <c r="S30" s="77"/>
      <c r="T30" s="77"/>
      <c r="U30" s="77"/>
      <c r="V30" s="77"/>
      <c r="W30" s="77"/>
      <c r="X30" s="78"/>
      <c r="Y30" s="82"/>
      <c r="Z30" s="83"/>
      <c r="AA30" s="83"/>
      <c r="AB30" s="83"/>
      <c r="AC30" s="83"/>
      <c r="AD30" s="83"/>
      <c r="AE30" s="84"/>
    </row>
    <row r="31" spans="1:32" s="7" customFormat="1" ht="22.5" customHeight="1" x14ac:dyDescent="0.4">
      <c r="A31" s="42"/>
      <c r="B31" s="43"/>
      <c r="C31" s="82"/>
      <c r="D31" s="83"/>
      <c r="E31" s="84"/>
      <c r="F31" s="91" t="s">
        <v>13</v>
      </c>
      <c r="G31" s="92"/>
      <c r="H31" s="92"/>
      <c r="I31" s="92"/>
      <c r="J31" s="92"/>
      <c r="K31" s="93"/>
      <c r="L31" s="94" t="s">
        <v>12</v>
      </c>
      <c r="M31" s="95"/>
      <c r="N31" s="95"/>
      <c r="O31" s="95"/>
      <c r="P31" s="95"/>
      <c r="Q31" s="95"/>
      <c r="R31" s="95"/>
      <c r="S31" s="95"/>
      <c r="T31" s="95"/>
      <c r="U31" s="95"/>
      <c r="V31" s="95"/>
      <c r="W31" s="95"/>
      <c r="X31" s="96"/>
      <c r="Y31" s="82"/>
      <c r="Z31" s="83"/>
      <c r="AA31" s="83"/>
      <c r="AB31" s="83"/>
      <c r="AC31" s="83"/>
      <c r="AD31" s="83"/>
      <c r="AE31" s="84"/>
    </row>
    <row r="32" spans="1:32" s="7" customFormat="1" ht="22.5" customHeight="1" x14ac:dyDescent="0.4">
      <c r="A32" s="42"/>
      <c r="B32" s="43"/>
      <c r="C32" s="82"/>
      <c r="D32" s="83"/>
      <c r="E32" s="84"/>
      <c r="F32" s="100" t="s">
        <v>11</v>
      </c>
      <c r="G32" s="101"/>
      <c r="H32" s="101"/>
      <c r="I32" s="101"/>
      <c r="J32" s="101"/>
      <c r="K32" s="102"/>
      <c r="L32" s="103" t="s">
        <v>10</v>
      </c>
      <c r="M32" s="104"/>
      <c r="N32" s="104"/>
      <c r="O32" s="104"/>
      <c r="P32" s="104"/>
      <c r="Q32" s="104"/>
      <c r="R32" s="104"/>
      <c r="S32" s="104"/>
      <c r="T32" s="104"/>
      <c r="U32" s="104"/>
      <c r="V32" s="104"/>
      <c r="W32" s="104"/>
      <c r="X32" s="127"/>
      <c r="Y32" s="82"/>
      <c r="Z32" s="83"/>
      <c r="AA32" s="83"/>
      <c r="AB32" s="83"/>
      <c r="AC32" s="83"/>
      <c r="AD32" s="83"/>
      <c r="AE32" s="84"/>
    </row>
    <row r="33" spans="1:31" ht="20.25" customHeight="1" x14ac:dyDescent="0.4">
      <c r="A33" s="109"/>
      <c r="B33" s="110"/>
      <c r="C33" s="115"/>
      <c r="D33" s="116"/>
      <c r="E33" s="117"/>
      <c r="F33" s="124"/>
      <c r="G33" s="125"/>
      <c r="H33" s="125"/>
      <c r="I33" s="125"/>
      <c r="J33" s="125"/>
      <c r="K33" s="126"/>
      <c r="L33" s="128"/>
      <c r="M33" s="129"/>
      <c r="N33" s="129"/>
      <c r="O33" s="129"/>
      <c r="P33" s="129"/>
      <c r="Q33" s="129"/>
      <c r="R33" s="129"/>
      <c r="S33" s="129"/>
      <c r="T33" s="129"/>
      <c r="U33" s="129"/>
      <c r="V33" s="129"/>
      <c r="W33" s="129"/>
      <c r="X33" s="130"/>
      <c r="Y33" s="115"/>
      <c r="Z33" s="116"/>
      <c r="AA33" s="116"/>
      <c r="AB33" s="116"/>
      <c r="AC33" s="116"/>
      <c r="AD33" s="116"/>
      <c r="AE33" s="117"/>
    </row>
    <row r="34" spans="1:31" s="7" customFormat="1" ht="22.5" customHeight="1" x14ac:dyDescent="0.3">
      <c r="A34" s="19" t="s">
        <v>9</v>
      </c>
      <c r="B34" s="16"/>
      <c r="C34" s="18"/>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6"/>
      <c r="AE34" s="15"/>
    </row>
    <row r="35" spans="1:31" ht="22.5" customHeight="1" x14ac:dyDescent="0.4">
      <c r="A35" s="131" t="s">
        <v>8</v>
      </c>
      <c r="B35" s="132"/>
      <c r="C35" s="132"/>
      <c r="D35" s="132"/>
      <c r="E35" s="132"/>
      <c r="F35" s="132"/>
      <c r="G35" s="132"/>
      <c r="H35" s="132"/>
      <c r="I35" s="132"/>
      <c r="J35" s="132"/>
      <c r="K35" s="132"/>
      <c r="L35" s="132"/>
      <c r="M35" s="132"/>
      <c r="N35" s="132"/>
      <c r="O35" s="132"/>
      <c r="P35" s="132"/>
      <c r="Q35" s="132"/>
      <c r="R35" s="132"/>
      <c r="S35" s="132"/>
      <c r="T35" s="132"/>
      <c r="U35" s="132"/>
      <c r="V35" s="132"/>
      <c r="W35" s="132"/>
      <c r="X35" s="132"/>
      <c r="Y35" s="132"/>
      <c r="Z35" s="132"/>
      <c r="AA35" s="135" t="s">
        <v>7</v>
      </c>
      <c r="AB35" s="135"/>
      <c r="AC35" s="135"/>
      <c r="AD35" s="135"/>
      <c r="AE35" s="136"/>
    </row>
    <row r="36" spans="1:31" ht="22.5" customHeight="1" x14ac:dyDescent="0.4">
      <c r="A36" s="131"/>
      <c r="B36" s="132"/>
      <c r="C36" s="132"/>
      <c r="D36" s="132"/>
      <c r="E36" s="132"/>
      <c r="F36" s="132"/>
      <c r="G36" s="132"/>
      <c r="H36" s="132"/>
      <c r="I36" s="132"/>
      <c r="J36" s="132"/>
      <c r="K36" s="132"/>
      <c r="L36" s="132"/>
      <c r="M36" s="132"/>
      <c r="N36" s="132"/>
      <c r="O36" s="132"/>
      <c r="P36" s="132"/>
      <c r="Q36" s="132"/>
      <c r="R36" s="132"/>
      <c r="S36" s="132"/>
      <c r="T36" s="132"/>
      <c r="U36" s="132"/>
      <c r="V36" s="132"/>
      <c r="W36" s="132"/>
      <c r="X36" s="132"/>
      <c r="Y36" s="132"/>
      <c r="Z36" s="132"/>
      <c r="AA36" s="135"/>
      <c r="AB36" s="135"/>
      <c r="AC36" s="135"/>
      <c r="AD36" s="135"/>
      <c r="AE36" s="136"/>
    </row>
    <row r="37" spans="1:31" ht="22.5" customHeight="1" x14ac:dyDescent="0.4">
      <c r="A37" s="131"/>
      <c r="B37" s="132"/>
      <c r="C37" s="132"/>
      <c r="D37" s="132"/>
      <c r="E37" s="132"/>
      <c r="F37" s="132"/>
      <c r="G37" s="132"/>
      <c r="H37" s="132"/>
      <c r="I37" s="132"/>
      <c r="J37" s="132"/>
      <c r="K37" s="132"/>
      <c r="L37" s="132"/>
      <c r="M37" s="132"/>
      <c r="N37" s="132"/>
      <c r="O37" s="132"/>
      <c r="P37" s="132"/>
      <c r="Q37" s="132"/>
      <c r="R37" s="132"/>
      <c r="S37" s="132"/>
      <c r="T37" s="132"/>
      <c r="U37" s="132"/>
      <c r="V37" s="132"/>
      <c r="W37" s="132"/>
      <c r="X37" s="132"/>
      <c r="Y37" s="132"/>
      <c r="Z37" s="132"/>
      <c r="AA37" s="14"/>
      <c r="AB37" s="14"/>
      <c r="AC37" s="13"/>
      <c r="AD37" s="12"/>
      <c r="AE37" s="11"/>
    </row>
    <row r="38" spans="1:31" ht="22.5" customHeight="1" x14ac:dyDescent="0.4">
      <c r="A38" s="131"/>
      <c r="B38" s="132"/>
      <c r="C38" s="132"/>
      <c r="D38" s="132"/>
      <c r="E38" s="132"/>
      <c r="F38" s="132"/>
      <c r="G38" s="132"/>
      <c r="H38" s="132"/>
      <c r="I38" s="132"/>
      <c r="J38" s="132"/>
      <c r="K38" s="132"/>
      <c r="L38" s="132"/>
      <c r="M38" s="132"/>
      <c r="N38" s="132"/>
      <c r="O38" s="132"/>
      <c r="P38" s="132"/>
      <c r="Q38" s="132"/>
      <c r="R38" s="132"/>
      <c r="S38" s="132"/>
      <c r="T38" s="132"/>
      <c r="U38" s="132"/>
      <c r="V38" s="132"/>
      <c r="W38" s="132"/>
      <c r="X38" s="132"/>
      <c r="Y38" s="132"/>
      <c r="Z38" s="132"/>
      <c r="AA38" s="14"/>
      <c r="AB38" s="14"/>
      <c r="AC38" s="13"/>
      <c r="AD38" s="12"/>
      <c r="AE38" s="11"/>
    </row>
    <row r="39" spans="1:31" ht="12" customHeight="1" x14ac:dyDescent="0.4">
      <c r="A39" s="133"/>
      <c r="B39" s="134"/>
      <c r="C39" s="134"/>
      <c r="D39" s="134"/>
      <c r="E39" s="134"/>
      <c r="F39" s="134"/>
      <c r="G39" s="134"/>
      <c r="H39" s="134"/>
      <c r="I39" s="134"/>
      <c r="J39" s="134"/>
      <c r="K39" s="134"/>
      <c r="L39" s="134"/>
      <c r="M39" s="134"/>
      <c r="N39" s="134"/>
      <c r="O39" s="134"/>
      <c r="P39" s="134"/>
      <c r="Q39" s="134"/>
      <c r="R39" s="134"/>
      <c r="S39" s="134"/>
      <c r="T39" s="134"/>
      <c r="U39" s="134"/>
      <c r="V39" s="134"/>
      <c r="W39" s="134"/>
      <c r="X39" s="134"/>
      <c r="Y39" s="134"/>
      <c r="Z39" s="134"/>
      <c r="AA39" s="10"/>
      <c r="AB39" s="10"/>
      <c r="AC39" s="10"/>
      <c r="AD39" s="9"/>
      <c r="AE39" s="8"/>
    </row>
    <row r="40" spans="1:31" s="7" customFormat="1" ht="22.5" customHeight="1" x14ac:dyDescent="0.3">
      <c r="A40" s="137" t="s">
        <v>6</v>
      </c>
      <c r="B40" s="138"/>
      <c r="C40" s="138"/>
      <c r="D40" s="138"/>
      <c r="E40" s="138"/>
      <c r="F40" s="138"/>
      <c r="G40" s="138"/>
      <c r="H40" s="138"/>
      <c r="I40" s="138"/>
      <c r="J40" s="138"/>
      <c r="K40" s="138"/>
      <c r="L40" s="138"/>
      <c r="M40" s="138"/>
      <c r="N40" s="138"/>
      <c r="O40" s="138"/>
      <c r="P40" s="138"/>
      <c r="Q40" s="138"/>
      <c r="R40" s="138"/>
      <c r="S40" s="138"/>
      <c r="T40" s="138"/>
      <c r="U40" s="138"/>
      <c r="V40" s="138"/>
      <c r="W40" s="138"/>
      <c r="X40" s="138"/>
      <c r="Y40" s="138"/>
      <c r="Z40" s="138"/>
      <c r="AA40" s="138"/>
      <c r="AB40" s="138"/>
      <c r="AC40" s="138"/>
      <c r="AD40" s="138"/>
      <c r="AE40" s="139"/>
    </row>
    <row r="41" spans="1:31" s="7" customFormat="1" ht="22.5" customHeight="1" x14ac:dyDescent="0.4">
      <c r="A41" s="140" t="s">
        <v>5</v>
      </c>
      <c r="B41" s="141"/>
      <c r="C41" s="141"/>
      <c r="D41" s="141"/>
      <c r="E41" s="141"/>
      <c r="F41" s="141"/>
      <c r="G41" s="141"/>
      <c r="H41" s="141"/>
      <c r="I41" s="141"/>
      <c r="J41" s="141"/>
      <c r="K41" s="141"/>
      <c r="L41" s="141"/>
      <c r="M41" s="141"/>
      <c r="N41" s="141"/>
      <c r="O41" s="141"/>
      <c r="P41" s="141"/>
      <c r="Q41" s="141"/>
      <c r="R41" s="141"/>
      <c r="S41" s="141"/>
      <c r="T41" s="141"/>
      <c r="U41" s="141"/>
      <c r="V41" s="141"/>
      <c r="W41" s="141"/>
      <c r="X41" s="141"/>
      <c r="Y41" s="141"/>
      <c r="Z41" s="141"/>
      <c r="AA41" s="141"/>
      <c r="AB41" s="141"/>
      <c r="AC41" s="141"/>
      <c r="AD41" s="141"/>
      <c r="AE41" s="142"/>
    </row>
    <row r="42" spans="1:31" ht="10.5" customHeight="1" x14ac:dyDescent="0.4">
      <c r="A42" s="140"/>
      <c r="B42" s="141"/>
      <c r="C42" s="141"/>
      <c r="D42" s="141"/>
      <c r="E42" s="141"/>
      <c r="F42" s="141"/>
      <c r="G42" s="141"/>
      <c r="H42" s="141"/>
      <c r="I42" s="141"/>
      <c r="J42" s="141"/>
      <c r="K42" s="141"/>
      <c r="L42" s="141"/>
      <c r="M42" s="141"/>
      <c r="N42" s="141"/>
      <c r="O42" s="141"/>
      <c r="P42" s="141"/>
      <c r="Q42" s="141"/>
      <c r="R42" s="141"/>
      <c r="S42" s="141"/>
      <c r="T42" s="141"/>
      <c r="U42" s="141"/>
      <c r="V42" s="141"/>
      <c r="W42" s="141"/>
      <c r="X42" s="141"/>
      <c r="Y42" s="141"/>
      <c r="Z42" s="141"/>
      <c r="AA42" s="141"/>
      <c r="AB42" s="141"/>
      <c r="AC42" s="141"/>
      <c r="AD42" s="141"/>
      <c r="AE42" s="142"/>
    </row>
    <row r="43" spans="1:31" ht="12" hidden="1" customHeight="1" x14ac:dyDescent="0.4">
      <c r="A43" s="140"/>
      <c r="B43" s="141"/>
      <c r="C43" s="141"/>
      <c r="D43" s="141"/>
      <c r="E43" s="141"/>
      <c r="F43" s="141"/>
      <c r="G43" s="141"/>
      <c r="H43" s="141"/>
      <c r="I43" s="141"/>
      <c r="J43" s="141"/>
      <c r="K43" s="141"/>
      <c r="L43" s="141"/>
      <c r="M43" s="141"/>
      <c r="N43" s="141"/>
      <c r="O43" s="141"/>
      <c r="P43" s="141"/>
      <c r="Q43" s="141"/>
      <c r="R43" s="141"/>
      <c r="S43" s="141"/>
      <c r="T43" s="141"/>
      <c r="U43" s="141"/>
      <c r="V43" s="141"/>
      <c r="W43" s="141"/>
      <c r="X43" s="141"/>
      <c r="Y43" s="141"/>
      <c r="Z43" s="141"/>
      <c r="AA43" s="141"/>
      <c r="AB43" s="141"/>
      <c r="AC43" s="141"/>
      <c r="AD43" s="141"/>
      <c r="AE43" s="142"/>
    </row>
    <row r="44" spans="1:31" s="7" customFormat="1" ht="22.5" customHeight="1" x14ac:dyDescent="0.3">
      <c r="A44" s="143" t="s">
        <v>4</v>
      </c>
      <c r="B44" s="144"/>
      <c r="C44" s="144"/>
      <c r="D44" s="144"/>
      <c r="E44" s="144"/>
      <c r="F44" s="144"/>
      <c r="G44" s="144"/>
      <c r="H44" s="144"/>
      <c r="I44" s="144"/>
      <c r="J44" s="144"/>
      <c r="K44" s="144"/>
      <c r="L44" s="144"/>
      <c r="M44" s="144"/>
      <c r="N44" s="144"/>
      <c r="O44" s="144"/>
      <c r="P44" s="144"/>
      <c r="Q44" s="144"/>
      <c r="R44" s="144"/>
      <c r="S44" s="144"/>
      <c r="T44" s="144"/>
      <c r="U44" s="144"/>
      <c r="V44" s="144"/>
      <c r="W44" s="144"/>
      <c r="X44" s="144"/>
      <c r="Y44" s="144"/>
      <c r="Z44" s="144"/>
      <c r="AA44" s="144"/>
      <c r="AB44" s="144"/>
      <c r="AC44" s="144"/>
      <c r="AD44" s="144"/>
      <c r="AE44" s="145"/>
    </row>
    <row r="45" spans="1:31" ht="22.5" customHeight="1" x14ac:dyDescent="0.4">
      <c r="A45" s="146" t="s">
        <v>3</v>
      </c>
      <c r="B45" s="147"/>
      <c r="C45" s="147"/>
      <c r="D45" s="147"/>
      <c r="E45" s="147"/>
      <c r="F45" s="147"/>
      <c r="G45" s="147"/>
      <c r="H45" s="147"/>
      <c r="I45" s="147"/>
      <c r="J45" s="147"/>
      <c r="K45" s="147"/>
      <c r="L45" s="147"/>
      <c r="M45" s="147"/>
      <c r="N45" s="147"/>
      <c r="O45" s="147"/>
      <c r="P45" s="147"/>
      <c r="Q45" s="147"/>
      <c r="R45" s="147"/>
      <c r="S45" s="147"/>
      <c r="T45" s="147"/>
      <c r="U45" s="147"/>
      <c r="V45" s="147"/>
      <c r="W45" s="147"/>
      <c r="X45" s="147"/>
      <c r="Y45" s="147"/>
      <c r="Z45" s="147"/>
      <c r="AA45" s="147"/>
      <c r="AB45" s="147"/>
      <c r="AC45" s="147"/>
      <c r="AD45" s="147"/>
      <c r="AE45" s="148"/>
    </row>
    <row r="46" spans="1:31" ht="9.6" customHeight="1" x14ac:dyDescent="0.4">
      <c r="A46" s="149"/>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1"/>
    </row>
    <row r="47" spans="1:31" ht="22.5" customHeight="1" x14ac:dyDescent="0.4">
      <c r="A47" s="152" t="s">
        <v>2</v>
      </c>
      <c r="B47" s="152"/>
      <c r="C47" s="152"/>
      <c r="D47" s="152"/>
      <c r="E47" s="152"/>
      <c r="F47" s="152"/>
      <c r="G47" s="152"/>
      <c r="H47" s="152"/>
      <c r="I47" s="152"/>
      <c r="J47" s="152"/>
      <c r="K47" s="152"/>
      <c r="L47" s="152"/>
      <c r="M47" s="152"/>
      <c r="N47" s="152"/>
      <c r="O47" s="152"/>
      <c r="P47" s="152"/>
      <c r="Q47" s="6"/>
      <c r="R47" s="6"/>
      <c r="S47" s="6"/>
      <c r="T47" s="6"/>
      <c r="U47" s="6"/>
      <c r="V47" s="3"/>
      <c r="W47" s="3"/>
      <c r="X47" s="3"/>
      <c r="Y47" s="3"/>
      <c r="Z47" s="3"/>
      <c r="AA47" s="3"/>
      <c r="AB47" s="3"/>
      <c r="AC47" s="3"/>
      <c r="AD47" s="3"/>
      <c r="AE47" s="3"/>
    </row>
    <row r="48" spans="1:31" ht="22.5" customHeight="1" x14ac:dyDescent="0.4">
      <c r="A48" s="152"/>
      <c r="B48" s="152"/>
      <c r="C48" s="152"/>
      <c r="D48" s="152"/>
      <c r="E48" s="152"/>
      <c r="F48" s="152"/>
      <c r="G48" s="152"/>
      <c r="H48" s="152"/>
      <c r="I48" s="152"/>
      <c r="J48" s="152"/>
      <c r="K48" s="152"/>
      <c r="L48" s="152"/>
      <c r="M48" s="152"/>
      <c r="N48" s="152"/>
      <c r="O48" s="152"/>
      <c r="P48" s="152"/>
      <c r="Q48" s="6"/>
      <c r="R48" s="6"/>
      <c r="S48" s="6"/>
      <c r="T48" s="6"/>
      <c r="U48" s="6"/>
      <c r="V48" s="3"/>
      <c r="W48" s="3"/>
      <c r="X48" s="3"/>
      <c r="Y48" s="3"/>
      <c r="Z48" s="3"/>
      <c r="AA48" s="3"/>
      <c r="AB48" s="3"/>
      <c r="AC48" s="3"/>
      <c r="AD48" s="3"/>
      <c r="AE48" s="3"/>
    </row>
    <row r="49" spans="1:31" ht="22.5" customHeight="1" x14ac:dyDescent="0.4">
      <c r="A49" s="3"/>
      <c r="B49" s="3"/>
      <c r="C49" s="3"/>
      <c r="D49" s="3"/>
      <c r="E49" s="3"/>
      <c r="F49" s="3"/>
      <c r="G49" s="3"/>
      <c r="H49" s="3"/>
      <c r="I49" s="3"/>
      <c r="J49" s="3"/>
      <c r="K49" s="3" t="s">
        <v>1</v>
      </c>
      <c r="L49" s="153" t="str">
        <f>IFERROR(VLOOKUP(A47,[1]データ管理用施設住所!B3:E55,2,FALSE),"")</f>
        <v>950-0067</v>
      </c>
      <c r="M49" s="153"/>
      <c r="N49" s="153"/>
      <c r="O49" s="153"/>
      <c r="P49" s="5"/>
      <c r="Q49" s="5"/>
      <c r="R49" s="3"/>
      <c r="S49" s="3"/>
      <c r="T49" s="3"/>
      <c r="U49" s="154" t="s">
        <v>0</v>
      </c>
      <c r="V49" s="155"/>
      <c r="W49" s="155"/>
      <c r="X49" s="155"/>
      <c r="Y49" s="155"/>
      <c r="Z49" s="155"/>
      <c r="AA49" s="155"/>
      <c r="AB49" s="155"/>
      <c r="AC49" s="155"/>
      <c r="AD49" s="155"/>
      <c r="AE49" s="155"/>
    </row>
    <row r="50" spans="1:31" ht="22.5" customHeight="1" x14ac:dyDescent="0.4">
      <c r="A50" s="3"/>
      <c r="B50" s="3"/>
      <c r="C50" s="3"/>
      <c r="D50" s="3"/>
      <c r="E50" s="3"/>
      <c r="F50" s="3"/>
      <c r="G50" s="3"/>
      <c r="H50" s="156" t="str">
        <f>IFERROR(VLOOKUP(A47,[1]データ管理用施設住所!B3:E55,3,FALSE),"")</f>
        <v>新潟県新潟市東区大山2-13-1</v>
      </c>
      <c r="I50" s="156"/>
      <c r="J50" s="156"/>
      <c r="K50" s="156"/>
      <c r="L50" s="156"/>
      <c r="M50" s="156"/>
      <c r="N50" s="156"/>
      <c r="O50" s="156"/>
      <c r="P50" s="156"/>
      <c r="Q50" s="156"/>
      <c r="R50" s="156"/>
      <c r="S50" s="156"/>
      <c r="T50" s="156"/>
      <c r="U50" s="4"/>
      <c r="V50" s="3"/>
      <c r="W50" s="3"/>
      <c r="X50" s="3"/>
      <c r="Y50" s="156" t="str">
        <f>VLOOKUP(A47,[1]データ管理用施設住所!B3:E60,4,FALSE)</f>
        <v>０２５－２７１－０３３３</v>
      </c>
      <c r="Z50" s="156"/>
      <c r="AA50" s="156"/>
      <c r="AB50" s="156"/>
      <c r="AC50" s="156"/>
      <c r="AD50" s="156"/>
      <c r="AE50" s="156"/>
    </row>
    <row r="52" spans="1:31" ht="22.5" customHeight="1" x14ac:dyDescent="0.4">
      <c r="N52" s="2"/>
    </row>
  </sheetData>
  <mergeCells count="54">
    <mergeCell ref="H50:T50"/>
    <mergeCell ref="Y50:AE50"/>
    <mergeCell ref="A44:AE44"/>
    <mergeCell ref="A45:AE46"/>
    <mergeCell ref="A47:P48"/>
    <mergeCell ref="L49:O49"/>
    <mergeCell ref="U49:AE49"/>
    <mergeCell ref="A35:Z39"/>
    <mergeCell ref="AA35:AE36"/>
    <mergeCell ref="A40:AE40"/>
    <mergeCell ref="A41:AE41"/>
    <mergeCell ref="A42:AE43"/>
    <mergeCell ref="Y25:AE33"/>
    <mergeCell ref="G26:K26"/>
    <mergeCell ref="L26:X26"/>
    <mergeCell ref="C27:K28"/>
    <mergeCell ref="L27:X28"/>
    <mergeCell ref="C29:E33"/>
    <mergeCell ref="F29:K30"/>
    <mergeCell ref="L29:X30"/>
    <mergeCell ref="F31:K31"/>
    <mergeCell ref="L31:X31"/>
    <mergeCell ref="F32:K33"/>
    <mergeCell ref="L32:X33"/>
    <mergeCell ref="L22:X22"/>
    <mergeCell ref="F23:K24"/>
    <mergeCell ref="L23:X24"/>
    <mergeCell ref="A25:B33"/>
    <mergeCell ref="C25:F26"/>
    <mergeCell ref="G25:K25"/>
    <mergeCell ref="L25:X25"/>
    <mergeCell ref="C13:G13"/>
    <mergeCell ref="A15:AE15"/>
    <mergeCell ref="A16:B24"/>
    <mergeCell ref="C16:F17"/>
    <mergeCell ref="G16:K16"/>
    <mergeCell ref="L16:X16"/>
    <mergeCell ref="Y16:AE17"/>
    <mergeCell ref="G17:K17"/>
    <mergeCell ref="L17:X17"/>
    <mergeCell ref="C18:K19"/>
    <mergeCell ref="L18:X19"/>
    <mergeCell ref="Y18:AE24"/>
    <mergeCell ref="C20:E24"/>
    <mergeCell ref="F20:K21"/>
    <mergeCell ref="L20:X21"/>
    <mergeCell ref="F22:K22"/>
    <mergeCell ref="A1:AE2"/>
    <mergeCell ref="A3:AE5"/>
    <mergeCell ref="B6:AD8"/>
    <mergeCell ref="C9:G10"/>
    <mergeCell ref="Y9:AC9"/>
    <mergeCell ref="J10:O10"/>
    <mergeCell ref="Q10:V10"/>
  </mergeCells>
  <phoneticPr fontId="2"/>
  <hyperlinks>
    <hyperlink ref="U49" r:id="rId1" xr:uid="{C3B8A25D-5763-4BAD-8219-819553E314EE}"/>
  </hyperlinks>
  <pageMargins left="0.23622047244094491" right="0.23622047244094491" top="0.35433070866141736" bottom="0.35433070866141736" header="0.31496062992125984" footer="0.11811023622047245"/>
  <pageSetup paperSize="9" scale="73"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広報ツール (第二回募集終了ver.) (2)</vt:lpstr>
      <vt:lpstr>'広報ツール (第二回募集終了ver.) (2)'!Print_Area</vt:lpstr>
    </vt:vector>
  </TitlesOfParts>
  <Company>高齢・障害・求職者雇用支援機構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吉田 梨音</dc:creator>
  <cp:lastModifiedBy>吉田 梨音</cp:lastModifiedBy>
  <dcterms:created xsi:type="dcterms:W3CDTF">2026-07-17T03:06:15Z</dcterms:created>
  <dcterms:modified xsi:type="dcterms:W3CDTF">2026-07-17T07:17:11Z</dcterms:modified>
</cp:coreProperties>
</file>