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lsv11w\秋田支部（各課）\求職者支援課\R8\30HP、SNS更新\HP更新\080408更新用\"/>
    </mc:Choice>
  </mc:AlternateContent>
  <xr:revisionPtr revIDLastSave="0" documentId="13_ncr:1_{A93973A6-289A-4CE6-958A-73427996BA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" sheetId="13" r:id="rId1"/>
  </sheets>
  <definedNames>
    <definedName name="_xlnm.Print_Area" localSheetId="0">'1'!$A$1:$H$25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3" l="1"/>
  <c r="D5" i="13"/>
  <c r="D13" i="13" s="1"/>
  <c r="G10" i="13"/>
  <c r="F10" i="13"/>
  <c r="D10" i="13"/>
  <c r="G7" i="13"/>
  <c r="F7" i="13"/>
  <c r="E7" i="13"/>
  <c r="E5" i="13"/>
  <c r="E13" i="13" s="1"/>
  <c r="F5" i="13"/>
  <c r="F13" i="13" s="1"/>
  <c r="G5" i="13"/>
  <c r="G13" i="13" s="1"/>
  <c r="H12" i="13"/>
  <c r="H11" i="13"/>
  <c r="H9" i="13"/>
  <c r="H8" i="13"/>
  <c r="H6" i="13"/>
  <c r="H4" i="13"/>
  <c r="H7" i="13" l="1"/>
  <c r="H10" i="13"/>
  <c r="H5" i="13"/>
  <c r="H13" i="13"/>
</calcChain>
</file>

<file path=xl/sharedStrings.xml><?xml version="1.0" encoding="utf-8"?>
<sst xmlns="http://schemas.openxmlformats.org/spreadsheetml/2006/main" count="31" uniqueCount="31">
  <si>
    <t>基礎コース</t>
    <rPh sb="0" eb="2">
      <t>キソ</t>
    </rPh>
    <phoneticPr fontId="1"/>
  </si>
  <si>
    <t>実践コース</t>
    <rPh sb="0" eb="2">
      <t>ジッセン</t>
    </rPh>
    <phoneticPr fontId="1"/>
  </si>
  <si>
    <t>第1四半期
（4～6月）</t>
    <rPh sb="0" eb="1">
      <t>ダイ</t>
    </rPh>
    <rPh sb="2" eb="5">
      <t>シハンキ</t>
    </rPh>
    <rPh sb="10" eb="11">
      <t>ガツ</t>
    </rPh>
    <phoneticPr fontId="1"/>
  </si>
  <si>
    <t>第2四半期
（7～9月）</t>
    <rPh sb="0" eb="1">
      <t>ダイ</t>
    </rPh>
    <rPh sb="2" eb="5">
      <t>シハンキ</t>
    </rPh>
    <rPh sb="10" eb="11">
      <t>ガツ</t>
    </rPh>
    <phoneticPr fontId="1"/>
  </si>
  <si>
    <t>年度合計</t>
    <rPh sb="0" eb="2">
      <t>ネンド</t>
    </rPh>
    <rPh sb="2" eb="4">
      <t>ゴウケイ</t>
    </rPh>
    <phoneticPr fontId="1"/>
  </si>
  <si>
    <t>介護分野</t>
    <rPh sb="0" eb="2">
      <t>カイゴ</t>
    </rPh>
    <rPh sb="2" eb="4">
      <t>ブンヤ</t>
    </rPh>
    <phoneticPr fontId="1"/>
  </si>
  <si>
    <t>ＩＴ分野</t>
    <rPh sb="2" eb="4">
      <t>ブンヤ</t>
    </rPh>
    <phoneticPr fontId="1"/>
  </si>
  <si>
    <t>合計</t>
    <rPh sb="0" eb="2">
      <t>ゴウケイ</t>
    </rPh>
    <phoneticPr fontId="1"/>
  </si>
  <si>
    <t>営業・販売・事務分野</t>
    <rPh sb="0" eb="2">
      <t>エイギョウ</t>
    </rPh>
    <rPh sb="3" eb="5">
      <t>ハンバイ</t>
    </rPh>
    <rPh sb="6" eb="8">
      <t>ジム</t>
    </rPh>
    <rPh sb="8" eb="10">
      <t>ブンヤ</t>
    </rPh>
    <phoneticPr fontId="1"/>
  </si>
  <si>
    <t>デジタル分野</t>
    <rPh sb="4" eb="6">
      <t>ブンヤ</t>
    </rPh>
    <phoneticPr fontId="1"/>
  </si>
  <si>
    <t>その他分野</t>
    <rPh sb="2" eb="3">
      <t>ホカ</t>
    </rPh>
    <rPh sb="3" eb="5">
      <t>ブンヤ</t>
    </rPh>
    <phoneticPr fontId="1"/>
  </si>
  <si>
    <t>その他（上記以外）</t>
    <rPh sb="2" eb="3">
      <t>タ</t>
    </rPh>
    <rPh sb="4" eb="6">
      <t>ジョウキ</t>
    </rPh>
    <rPh sb="6" eb="8">
      <t>イガイ</t>
    </rPh>
    <phoneticPr fontId="1"/>
  </si>
  <si>
    <t>令和８年度　求職者支援訓練　認定規模</t>
    <rPh sb="0" eb="2">
      <t>レイワ</t>
    </rPh>
    <rPh sb="3" eb="4">
      <t>ネン</t>
    </rPh>
    <rPh sb="4" eb="5">
      <t>ド</t>
    </rPh>
    <rPh sb="6" eb="8">
      <t>キュウショク</t>
    </rPh>
    <rPh sb="8" eb="9">
      <t>シャ</t>
    </rPh>
    <rPh sb="9" eb="11">
      <t>シエン</t>
    </rPh>
    <rPh sb="11" eb="13">
      <t>クンレン</t>
    </rPh>
    <rPh sb="14" eb="16">
      <t>ニンテイ</t>
    </rPh>
    <rPh sb="16" eb="18">
      <t>キボ</t>
    </rPh>
    <phoneticPr fontId="1"/>
  </si>
  <si>
    <t>デザイン（WEB系）分野</t>
    <rPh sb="8" eb="9">
      <t>ケイ</t>
    </rPh>
    <rPh sb="10" eb="12">
      <t>ブンヤ</t>
    </rPh>
    <phoneticPr fontId="1"/>
  </si>
  <si>
    <t>4/1～4/14</t>
    <phoneticPr fontId="1"/>
  </si>
  <si>
    <t>5/1～5/19</t>
    <phoneticPr fontId="1"/>
  </si>
  <si>
    <t>5/27～6/9</t>
    <phoneticPr fontId="1"/>
  </si>
  <si>
    <t>6/24～7/7</t>
    <phoneticPr fontId="1"/>
  </si>
  <si>
    <t>8/4～8/18</t>
    <phoneticPr fontId="1"/>
  </si>
  <si>
    <t>8/26～9/8</t>
    <phoneticPr fontId="1"/>
  </si>
  <si>
    <t>10/6～10/20</t>
    <phoneticPr fontId="1"/>
  </si>
  <si>
    <t>11/2～11/16</t>
    <phoneticPr fontId="1"/>
  </si>
  <si>
    <t>11/25～12/8</t>
    <phoneticPr fontId="1"/>
  </si>
  <si>
    <t>※認定実績済</t>
    <rPh sb="1" eb="5">
      <t>ニンテイジッセキ</t>
    </rPh>
    <rPh sb="5" eb="6">
      <t>スミ</t>
    </rPh>
    <phoneticPr fontId="1"/>
  </si>
  <si>
    <t>令和８年４月８日時点</t>
    <rPh sb="0" eb="2">
      <t>レイワ</t>
    </rPh>
    <rPh sb="3" eb="4">
      <t>ネン</t>
    </rPh>
    <rPh sb="5" eb="6">
      <t>ツキ</t>
    </rPh>
    <rPh sb="7" eb="8">
      <t>ヒ</t>
    </rPh>
    <rPh sb="8" eb="10">
      <t>ジテン</t>
    </rPh>
    <phoneticPr fontId="1"/>
  </si>
  <si>
    <t>※第３、４四半期は予定であることをご留意ください。</t>
    <rPh sb="1" eb="2">
      <t>ダイ</t>
    </rPh>
    <rPh sb="5" eb="8">
      <t>シハンキ</t>
    </rPh>
    <rPh sb="9" eb="11">
      <t>ヨテイ</t>
    </rPh>
    <rPh sb="18" eb="20">
      <t>リュウイ</t>
    </rPh>
    <phoneticPr fontId="1"/>
  </si>
  <si>
    <r>
      <t>第3四半期
（10～12月）</t>
    </r>
    <r>
      <rPr>
        <sz val="14"/>
        <color rgb="FFFF0000"/>
        <rFont val="ＭＳ Ｐ明朝"/>
        <family val="1"/>
        <charset val="128"/>
      </rPr>
      <t>※</t>
    </r>
    <rPh sb="0" eb="1">
      <t>ダイ</t>
    </rPh>
    <rPh sb="2" eb="5">
      <t>シハンキ</t>
    </rPh>
    <rPh sb="12" eb="13">
      <t>ガツ</t>
    </rPh>
    <phoneticPr fontId="1"/>
  </si>
  <si>
    <r>
      <t>第4四半期
（1～3月）</t>
    </r>
    <r>
      <rPr>
        <sz val="14"/>
        <color rgb="FFFF0000"/>
        <rFont val="ＭＳ Ｐ明朝"/>
        <family val="1"/>
        <charset val="128"/>
      </rPr>
      <t>※</t>
    </r>
    <rPh sb="0" eb="1">
      <t>ダイ</t>
    </rPh>
    <rPh sb="2" eb="5">
      <t>シハンキ</t>
    </rPh>
    <rPh sb="10" eb="11">
      <t>ガツ</t>
    </rPh>
    <phoneticPr fontId="1"/>
  </si>
  <si>
    <t>本募集期間</t>
    <rPh sb="0" eb="3">
      <t>ホンボシュウ</t>
    </rPh>
    <rPh sb="3" eb="5">
      <t>キカン</t>
    </rPh>
    <phoneticPr fontId="1"/>
  </si>
  <si>
    <t>再募集期間</t>
    <rPh sb="0" eb="3">
      <t>サイボシュウ</t>
    </rPh>
    <phoneticPr fontId="1"/>
  </si>
  <si>
    <t>再々募集期間</t>
    <rPh sb="0" eb="2">
      <t>サイサイ</t>
    </rPh>
    <rPh sb="2" eb="4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</si>
</sst>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1AA7-99FC-4DCE-806F-402CE2910988}">
  <sheetPr>
    <pageSetUpPr fitToPage="1"/>
  </sheetPr>
  <dimension ref="A1:H20"/>
  <sheetViews>
    <sheetView tabSelected="1" view="pageBreakPreview" topLeftCell="A7" zoomScale="115" zoomScaleNormal="100" zoomScaleSheetLayoutView="115" workbookViewId="0">
      <selection activeCell="C19" sqref="C19:G20"/>
    </sheetView>
  </sheetViews>
  <sheetFormatPr defaultRowHeight="13.5" x14ac:dyDescent="0.4"/>
  <cols>
    <col min="1" max="1" width="3.625" style="1" customWidth="1"/>
    <col min="2" max="2" width="15.625" style="1" customWidth="1"/>
    <col min="3" max="3" width="24.625" style="1" customWidth="1"/>
    <col min="4" max="8" width="15.625" style="1" customWidth="1"/>
    <col min="9" max="16384" width="9" style="1"/>
  </cols>
  <sheetData>
    <row r="1" spans="1:8" ht="49.5" customHeight="1" x14ac:dyDescent="0.4">
      <c r="A1" s="29" t="s">
        <v>12</v>
      </c>
      <c r="B1" s="29"/>
      <c r="C1" s="29"/>
      <c r="D1" s="29"/>
      <c r="E1" s="29"/>
      <c r="F1" s="29"/>
      <c r="G1" s="29"/>
      <c r="H1" s="29"/>
    </row>
    <row r="2" spans="1:8" ht="49.5" customHeight="1" x14ac:dyDescent="0.4">
      <c r="A2" s="10"/>
      <c r="B2" s="10"/>
      <c r="C2" s="10"/>
      <c r="D2" s="10"/>
      <c r="E2" s="10"/>
      <c r="F2" s="10"/>
      <c r="G2" s="10"/>
      <c r="H2" s="28" t="s">
        <v>24</v>
      </c>
    </row>
    <row r="3" spans="1:8" ht="49.5" customHeight="1" x14ac:dyDescent="0.4">
      <c r="A3" s="11"/>
      <c r="B3" s="30"/>
      <c r="C3" s="31"/>
      <c r="D3" s="8" t="s">
        <v>2</v>
      </c>
      <c r="E3" s="8" t="s">
        <v>3</v>
      </c>
      <c r="F3" s="8" t="s">
        <v>26</v>
      </c>
      <c r="G3" s="8" t="s">
        <v>27</v>
      </c>
      <c r="H3" s="9" t="s">
        <v>4</v>
      </c>
    </row>
    <row r="4" spans="1:8" ht="39" customHeight="1" x14ac:dyDescent="0.4">
      <c r="A4" s="32" t="s">
        <v>0</v>
      </c>
      <c r="B4" s="33"/>
      <c r="C4" s="16"/>
      <c r="D4" s="4">
        <v>10</v>
      </c>
      <c r="E4" s="4">
        <v>20</v>
      </c>
      <c r="F4" s="4">
        <v>15</v>
      </c>
      <c r="G4" s="4">
        <v>13</v>
      </c>
      <c r="H4" s="4">
        <f t="shared" ref="H4:H6" si="0">SUM(D4:G4)</f>
        <v>58</v>
      </c>
    </row>
    <row r="5" spans="1:8" ht="39" customHeight="1" x14ac:dyDescent="0.4">
      <c r="A5" s="32" t="s">
        <v>1</v>
      </c>
      <c r="B5" s="33"/>
      <c r="C5" s="16"/>
      <c r="D5" s="3">
        <f>D6+D8+D9+D11+D12</f>
        <v>164</v>
      </c>
      <c r="E5" s="3">
        <f>E6+E8+E9+E11+E12</f>
        <v>121</v>
      </c>
      <c r="F5" s="3">
        <f>F6+F8+F9+F11+F12</f>
        <v>105</v>
      </c>
      <c r="G5" s="3">
        <f>G6+G8+G9+G11+G12</f>
        <v>85</v>
      </c>
      <c r="H5" s="3">
        <f t="shared" si="0"/>
        <v>475</v>
      </c>
    </row>
    <row r="6" spans="1:8" ht="39" customHeight="1" x14ac:dyDescent="0.4">
      <c r="A6" s="17"/>
      <c r="B6" s="18" t="s">
        <v>5</v>
      </c>
      <c r="C6" s="19"/>
      <c r="D6" s="2">
        <v>30</v>
      </c>
      <c r="E6" s="2">
        <v>30</v>
      </c>
      <c r="F6" s="2">
        <v>30</v>
      </c>
      <c r="G6" s="2">
        <v>15</v>
      </c>
      <c r="H6" s="7">
        <f t="shared" si="0"/>
        <v>105</v>
      </c>
    </row>
    <row r="7" spans="1:8" ht="39" customHeight="1" x14ac:dyDescent="0.4">
      <c r="A7" s="17"/>
      <c r="B7" s="20" t="s">
        <v>9</v>
      </c>
      <c r="C7" s="21"/>
      <c r="D7" s="4">
        <v>75</v>
      </c>
      <c r="E7" s="4">
        <f t="shared" ref="E7:H7" si="1">E8+E9</f>
        <v>30</v>
      </c>
      <c r="F7" s="4">
        <f t="shared" si="1"/>
        <v>30</v>
      </c>
      <c r="G7" s="4">
        <f t="shared" si="1"/>
        <v>25</v>
      </c>
      <c r="H7" s="4">
        <f t="shared" si="1"/>
        <v>160</v>
      </c>
    </row>
    <row r="8" spans="1:8" ht="39" customHeight="1" x14ac:dyDescent="0.4">
      <c r="A8" s="17"/>
      <c r="B8" s="22"/>
      <c r="C8" s="12" t="s">
        <v>6</v>
      </c>
      <c r="D8" s="5">
        <v>30</v>
      </c>
      <c r="E8" s="5">
        <v>15</v>
      </c>
      <c r="F8" s="5">
        <v>15</v>
      </c>
      <c r="G8" s="5">
        <v>15</v>
      </c>
      <c r="H8" s="5">
        <f>SUM(D8:G8)</f>
        <v>75</v>
      </c>
    </row>
    <row r="9" spans="1:8" ht="39" customHeight="1" x14ac:dyDescent="0.4">
      <c r="A9" s="17"/>
      <c r="B9" s="23"/>
      <c r="C9" s="13" t="s">
        <v>13</v>
      </c>
      <c r="D9" s="5">
        <v>45</v>
      </c>
      <c r="E9" s="5">
        <v>15</v>
      </c>
      <c r="F9" s="5">
        <v>15</v>
      </c>
      <c r="G9" s="5">
        <v>10</v>
      </c>
      <c r="H9" s="5">
        <f t="shared" ref="H9:H12" si="2">SUM(D9:G9)</f>
        <v>85</v>
      </c>
    </row>
    <row r="10" spans="1:8" ht="39" customHeight="1" x14ac:dyDescent="0.4">
      <c r="A10" s="17"/>
      <c r="B10" s="24" t="s">
        <v>10</v>
      </c>
      <c r="C10" s="14"/>
      <c r="D10" s="6">
        <f>D11+D12</f>
        <v>59</v>
      </c>
      <c r="E10" s="6">
        <f t="shared" ref="E10" si="3">E11+E12</f>
        <v>61</v>
      </c>
      <c r="F10" s="6">
        <f t="shared" ref="F10" si="4">F11+F12</f>
        <v>45</v>
      </c>
      <c r="G10" s="6">
        <f t="shared" ref="G10" si="5">G11+G12</f>
        <v>45</v>
      </c>
      <c r="H10" s="6">
        <f t="shared" ref="H10" si="6">H11+H12</f>
        <v>210</v>
      </c>
    </row>
    <row r="11" spans="1:8" ht="39" customHeight="1" x14ac:dyDescent="0.4">
      <c r="A11" s="17"/>
      <c r="B11" s="23"/>
      <c r="C11" s="13" t="s">
        <v>8</v>
      </c>
      <c r="D11" s="5">
        <v>59</v>
      </c>
      <c r="E11" s="5">
        <v>30</v>
      </c>
      <c r="F11" s="5">
        <v>30</v>
      </c>
      <c r="G11" s="5">
        <v>30</v>
      </c>
      <c r="H11" s="5">
        <f t="shared" si="2"/>
        <v>149</v>
      </c>
    </row>
    <row r="12" spans="1:8" ht="39" customHeight="1" x14ac:dyDescent="0.4">
      <c r="A12" s="17"/>
      <c r="B12" s="23"/>
      <c r="C12" s="15" t="s">
        <v>11</v>
      </c>
      <c r="D12" s="5">
        <v>0</v>
      </c>
      <c r="E12" s="5">
        <v>31</v>
      </c>
      <c r="F12" s="5">
        <v>15</v>
      </c>
      <c r="G12" s="5">
        <v>15</v>
      </c>
      <c r="H12" s="5">
        <f t="shared" si="2"/>
        <v>61</v>
      </c>
    </row>
    <row r="13" spans="1:8" ht="39" customHeight="1" x14ac:dyDescent="0.4">
      <c r="A13" s="25"/>
      <c r="B13" s="26" t="s">
        <v>7</v>
      </c>
      <c r="C13" s="27"/>
      <c r="D13" s="3">
        <f>D4+D5</f>
        <v>174</v>
      </c>
      <c r="E13" s="3">
        <f>E4+E5</f>
        <v>141</v>
      </c>
      <c r="F13" s="3">
        <f>F4+F5</f>
        <v>120</v>
      </c>
      <c r="G13" s="3">
        <f>G4+G5</f>
        <v>98</v>
      </c>
      <c r="H13" s="2">
        <f>SUM(D13:G13)</f>
        <v>533</v>
      </c>
    </row>
    <row r="14" spans="1:8" ht="21" customHeight="1" x14ac:dyDescent="0.4">
      <c r="B14" s="34"/>
      <c r="C14" s="34"/>
      <c r="D14" s="34"/>
      <c r="E14" s="34"/>
      <c r="F14" s="34"/>
      <c r="G14" s="34"/>
      <c r="H14" s="34"/>
    </row>
    <row r="15" spans="1:8" ht="39" customHeight="1" x14ac:dyDescent="0.4">
      <c r="C15" s="36" t="s">
        <v>28</v>
      </c>
      <c r="D15" s="37" t="s">
        <v>23</v>
      </c>
      <c r="E15" s="36" t="s">
        <v>14</v>
      </c>
      <c r="F15" s="36" t="s">
        <v>17</v>
      </c>
      <c r="G15" s="36" t="s">
        <v>20</v>
      </c>
    </row>
    <row r="16" spans="1:8" ht="39" customHeight="1" x14ac:dyDescent="0.4">
      <c r="C16" s="36" t="s">
        <v>29</v>
      </c>
      <c r="D16" s="38"/>
      <c r="E16" s="36" t="s">
        <v>15</v>
      </c>
      <c r="F16" s="36" t="s">
        <v>18</v>
      </c>
      <c r="G16" s="36" t="s">
        <v>21</v>
      </c>
    </row>
    <row r="17" spans="3:7" ht="39" customHeight="1" x14ac:dyDescent="0.4">
      <c r="C17" s="36" t="s">
        <v>30</v>
      </c>
      <c r="D17" s="39"/>
      <c r="E17" s="36" t="s">
        <v>16</v>
      </c>
      <c r="F17" s="36" t="s">
        <v>19</v>
      </c>
      <c r="G17" s="36" t="s">
        <v>22</v>
      </c>
    </row>
    <row r="19" spans="3:7" ht="13.5" customHeight="1" x14ac:dyDescent="0.4">
      <c r="C19" s="35" t="s">
        <v>25</v>
      </c>
      <c r="D19" s="35"/>
      <c r="E19" s="35"/>
      <c r="F19" s="35"/>
      <c r="G19" s="35"/>
    </row>
    <row r="20" spans="3:7" ht="13.5" customHeight="1" x14ac:dyDescent="0.4">
      <c r="C20" s="35"/>
      <c r="D20" s="35"/>
      <c r="E20" s="35"/>
      <c r="F20" s="35"/>
      <c r="G20" s="35"/>
    </row>
  </sheetData>
  <mergeCells count="7">
    <mergeCell ref="D15:D17"/>
    <mergeCell ref="C19:G20"/>
    <mergeCell ref="A1:H1"/>
    <mergeCell ref="B3:C3"/>
    <mergeCell ref="A4:B4"/>
    <mergeCell ref="A5:B5"/>
    <mergeCell ref="B14:H14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福田 泰久</cp:lastModifiedBy>
  <cp:lastPrinted>2026-04-07T03:12:13Z</cp:lastPrinted>
  <dcterms:created xsi:type="dcterms:W3CDTF">2021-11-19T03:05:26Z</dcterms:created>
  <dcterms:modified xsi:type="dcterms:W3CDTF">2026-04-07T03:14:31Z</dcterms:modified>
</cp:coreProperties>
</file>