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45" windowWidth="14940" windowHeight="7425" tabRatio="728"/>
  </bookViews>
  <sheets>
    <sheet name="とりまとめ表" sheetId="4" r:id="rId1"/>
    <sheet name="リスト一覧" sheetId="3" r:id="rId2"/>
  </sheets>
  <calcPr calcId="145621"/>
</workbook>
</file>

<file path=xl/calcChain.xml><?xml version="1.0" encoding="utf-8"?>
<calcChain xmlns="http://schemas.openxmlformats.org/spreadsheetml/2006/main">
  <c r="F7" i="4" l="1"/>
  <c r="H7" i="4" s="1"/>
  <c r="F8" i="4"/>
  <c r="F9" i="4"/>
  <c r="F10" i="4"/>
  <c r="F11" i="4"/>
  <c r="H11" i="4" s="1"/>
  <c r="F12" i="4"/>
  <c r="H12" i="4" s="1"/>
  <c r="F13" i="4"/>
  <c r="F14" i="4"/>
  <c r="F15" i="4"/>
  <c r="H15" i="4" s="1"/>
  <c r="F16" i="4"/>
  <c r="H16" i="4" s="1"/>
  <c r="F17" i="4"/>
  <c r="F18" i="4"/>
  <c r="H18" i="4" s="1"/>
  <c r="F19" i="4"/>
  <c r="F20" i="4"/>
  <c r="H20" i="4" s="1"/>
  <c r="F21" i="4"/>
  <c r="F22" i="4"/>
  <c r="H22" i="4" s="1"/>
  <c r="F23" i="4"/>
  <c r="H23" i="4" s="1"/>
  <c r="F24" i="4"/>
  <c r="F25" i="4"/>
  <c r="F26" i="4"/>
  <c r="F27" i="4"/>
  <c r="H27" i="4" s="1"/>
  <c r="F28" i="4"/>
  <c r="H28" i="4" s="1"/>
  <c r="H9" i="4"/>
  <c r="H8" i="4"/>
  <c r="H19" i="4"/>
  <c r="H10" i="4"/>
  <c r="H17" i="4"/>
  <c r="H24" i="4"/>
  <c r="H26" i="4"/>
  <c r="H14" i="4"/>
  <c r="H13" i="4"/>
  <c r="H21" i="4"/>
  <c r="H25" i="4"/>
</calcChain>
</file>

<file path=xl/sharedStrings.xml><?xml version="1.0" encoding="utf-8"?>
<sst xmlns="http://schemas.openxmlformats.org/spreadsheetml/2006/main" count="100" uniqueCount="84">
  <si>
    <t>注文コード</t>
    <rPh sb="0" eb="2">
      <t>チュウモン</t>
    </rPh>
    <phoneticPr fontId="2"/>
  </si>
  <si>
    <t>商品一覧</t>
    <rPh sb="0" eb="2">
      <t>ショウヒン</t>
    </rPh>
    <rPh sb="2" eb="4">
      <t>イチラン</t>
    </rPh>
    <phoneticPr fontId="2"/>
  </si>
  <si>
    <t>商品コード</t>
    <rPh sb="0" eb="2">
      <t>ショウヒン</t>
    </rPh>
    <phoneticPr fontId="2"/>
  </si>
  <si>
    <t>KM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</si>
  <si>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</si>
  <si>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</si>
  <si>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YT</t>
    <phoneticPr fontId="2"/>
  </si>
  <si>
    <t>HK</t>
    <phoneticPr fontId="2"/>
  </si>
  <si>
    <t>MD</t>
    <phoneticPr fontId="2"/>
  </si>
  <si>
    <t>BJ</t>
    <phoneticPr fontId="2"/>
  </si>
  <si>
    <t>店舗一覧</t>
    <rPh sb="0" eb="2">
      <t>テンポ</t>
    </rPh>
    <rPh sb="2" eb="4">
      <t>イチラン</t>
    </rPh>
    <phoneticPr fontId="2"/>
  </si>
  <si>
    <t>店舗コード</t>
    <rPh sb="0" eb="2">
      <t>テンポ</t>
    </rPh>
    <phoneticPr fontId="2"/>
  </si>
  <si>
    <t>地域</t>
    <rPh sb="0" eb="2">
      <t>チイキ</t>
    </rPh>
    <phoneticPr fontId="2"/>
  </si>
  <si>
    <t>店舗名</t>
    <rPh sb="0" eb="2">
      <t>テンポ</t>
    </rPh>
    <rPh sb="2" eb="3">
      <t>メイ</t>
    </rPh>
    <phoneticPr fontId="2"/>
  </si>
  <si>
    <t>北海道</t>
    <rPh sb="0" eb="3">
      <t>ホッカイドウ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</si>
  <si>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</si>
  <si>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</si>
  <si>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</si>
  <si>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</si>
  <si>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</si>
  <si>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</si>
  <si>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</si>
  <si>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</si>
  <si>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</si>
  <si>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</si>
  <si>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</si>
  <si>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東海</t>
    <rPh sb="0" eb="2">
      <t>トウカイ</t>
    </rPh>
    <phoneticPr fontId="2"/>
  </si>
  <si>
    <t>近畿</t>
    <rPh sb="0" eb="2">
      <t>キンキ</t>
    </rPh>
    <phoneticPr fontId="2"/>
  </si>
  <si>
    <t>中四国</t>
    <rPh sb="0" eb="1">
      <t>ナカ</t>
    </rPh>
    <rPh sb="1" eb="3">
      <t>シコク</t>
    </rPh>
    <phoneticPr fontId="2"/>
  </si>
  <si>
    <t>九州</t>
    <rPh sb="0" eb="2">
      <t>キュウシュウ</t>
    </rPh>
    <phoneticPr fontId="2"/>
  </si>
  <si>
    <t>オプション一覧</t>
    <rPh sb="5" eb="7">
      <t>イチラン</t>
    </rPh>
    <phoneticPr fontId="2"/>
  </si>
  <si>
    <t>オプション名</t>
    <rPh sb="5" eb="6">
      <t>メイ</t>
    </rPh>
    <phoneticPr fontId="2"/>
  </si>
  <si>
    <t>オプションコード</t>
    <phoneticPr fontId="2"/>
  </si>
  <si>
    <t>BJ-B</t>
    <phoneticPr fontId="2"/>
  </si>
  <si>
    <t>HK-D</t>
    <phoneticPr fontId="2"/>
  </si>
  <si>
    <t>YT-E</t>
    <phoneticPr fontId="2"/>
  </si>
  <si>
    <t>KM-F</t>
    <phoneticPr fontId="2"/>
  </si>
  <si>
    <t>YT-I</t>
    <phoneticPr fontId="2"/>
  </si>
  <si>
    <t>オプション料金</t>
    <rPh sb="5" eb="7">
      <t>リョウキン</t>
    </rPh>
    <phoneticPr fontId="2"/>
  </si>
  <si>
    <t>注文ポイント</t>
    <rPh sb="0" eb="2">
      <t>チュウモン</t>
    </rPh>
    <phoneticPr fontId="2"/>
  </si>
  <si>
    <t>店舗別注文件数</t>
    <rPh sb="0" eb="2">
      <t>テンポ</t>
    </rPh>
    <rPh sb="2" eb="3">
      <t>ベツ</t>
    </rPh>
    <rPh sb="3" eb="5">
      <t>チュウモン</t>
    </rPh>
    <rPh sb="5" eb="7">
      <t>ケンスウ</t>
    </rPh>
    <phoneticPr fontId="2"/>
  </si>
  <si>
    <t>単価
(円)</t>
    <rPh sb="0" eb="2">
      <t>タンカ</t>
    </rPh>
    <rPh sb="4" eb="5">
      <t>エン</t>
    </rPh>
    <phoneticPr fontId="2"/>
  </si>
  <si>
    <t>注文数
(個)</t>
    <rPh sb="0" eb="3">
      <t>チュウモンスウ</t>
    </rPh>
    <rPh sb="5" eb="6">
      <t>コ</t>
    </rPh>
    <phoneticPr fontId="2"/>
  </si>
  <si>
    <t>HK1-A</t>
  </si>
  <si>
    <t>YT1-G</t>
  </si>
  <si>
    <t>BJ1-F</t>
  </si>
  <si>
    <t>MD1-D</t>
  </si>
  <si>
    <t>HK1-E</t>
  </si>
  <si>
    <t>KM1-A</t>
  </si>
  <si>
    <t>BJ1-E</t>
  </si>
  <si>
    <t>HK1-I</t>
  </si>
  <si>
    <t>YT2-A</t>
  </si>
  <si>
    <t>KM2-H</t>
  </si>
  <si>
    <t>MD2-I</t>
  </si>
  <si>
    <t>KM2-C</t>
  </si>
  <si>
    <t>MD3-E</t>
  </si>
  <si>
    <t>YT3-D</t>
  </si>
  <si>
    <t>MD3-C</t>
  </si>
  <si>
    <t>MD3-G</t>
  </si>
  <si>
    <t>BJ3-A</t>
  </si>
  <si>
    <t>順位</t>
    <rPh sb="0" eb="2">
      <t>ジュンイ</t>
    </rPh>
    <phoneticPr fontId="2"/>
  </si>
  <si>
    <t>注文金額
(円)</t>
    <rPh sb="0" eb="2">
      <t>チュウモン</t>
    </rPh>
    <rPh sb="2" eb="4">
      <t>キンガク</t>
    </rPh>
    <rPh sb="6" eb="7">
      <t>エン</t>
    </rPh>
    <phoneticPr fontId="2"/>
  </si>
  <si>
    <t>オプション
金額(円)</t>
    <rPh sb="6" eb="8">
      <t>キンガク</t>
    </rPh>
    <rPh sb="9" eb="10">
      <t>エン</t>
    </rPh>
    <phoneticPr fontId="2"/>
  </si>
  <si>
    <t>合計金額
(円)</t>
    <rPh sb="0" eb="2">
      <t>ゴウケイ</t>
    </rPh>
    <rPh sb="2" eb="4">
      <t>キンガク</t>
    </rPh>
    <rPh sb="6" eb="7">
      <t>エン</t>
    </rPh>
    <phoneticPr fontId="2"/>
  </si>
  <si>
    <t>注文件数
(件)</t>
    <rPh sb="0" eb="2">
      <t>チュウモン</t>
    </rPh>
    <rPh sb="2" eb="3">
      <t>ケン</t>
    </rPh>
    <rPh sb="3" eb="4">
      <t>スウ</t>
    </rPh>
    <rPh sb="6" eb="7">
      <t>ケン</t>
    </rPh>
    <phoneticPr fontId="2"/>
  </si>
  <si>
    <t>注文金額トップ10</t>
    <rPh sb="0" eb="2">
      <t>チュウモン</t>
    </rPh>
    <rPh sb="2" eb="4">
      <t>キンガク</t>
    </rPh>
    <phoneticPr fontId="2"/>
  </si>
  <si>
    <t>敬老の日プレゼント注文一覧</t>
    <rPh sb="0" eb="2">
      <t>ケイロウ</t>
    </rPh>
    <rPh sb="3" eb="4">
      <t>ヒ</t>
    </rPh>
    <rPh sb="9" eb="11">
      <t>チュウモン</t>
    </rPh>
    <rPh sb="11" eb="13">
      <t>イチラン</t>
    </rPh>
    <phoneticPr fontId="2"/>
  </si>
  <si>
    <t>厚別店</t>
    <rPh sb="0" eb="2">
      <t>アツベツ</t>
    </rPh>
    <rPh sb="2" eb="3">
      <t>テン</t>
    </rPh>
    <phoneticPr fontId="2"/>
  </si>
  <si>
    <t>白石店</t>
    <rPh sb="0" eb="2">
      <t>シライシ</t>
    </rPh>
    <rPh sb="2" eb="3">
      <t>テン</t>
    </rPh>
    <phoneticPr fontId="2"/>
  </si>
  <si>
    <t>横浜店</t>
    <rPh sb="0" eb="2">
      <t>ヨコハマ</t>
    </rPh>
    <rPh sb="2" eb="3">
      <t>テン</t>
    </rPh>
    <phoneticPr fontId="2"/>
  </si>
  <si>
    <t>海岸通り店</t>
    <rPh sb="0" eb="3">
      <t>カイガンドオ</t>
    </rPh>
    <rPh sb="4" eb="5">
      <t>テン</t>
    </rPh>
    <phoneticPr fontId="2"/>
  </si>
  <si>
    <t>新町店</t>
    <rPh sb="0" eb="2">
      <t>シンマチ</t>
    </rPh>
    <rPh sb="2" eb="3">
      <t>テン</t>
    </rPh>
    <phoneticPr fontId="2"/>
  </si>
  <si>
    <t>川口店</t>
    <rPh sb="0" eb="2">
      <t>カワグチ</t>
    </rPh>
    <rPh sb="2" eb="3">
      <t>テン</t>
    </rPh>
    <phoneticPr fontId="2"/>
  </si>
  <si>
    <t>駅前店</t>
    <rPh sb="0" eb="2">
      <t>エキマエ</t>
    </rPh>
    <rPh sb="2" eb="3">
      <t>テン</t>
    </rPh>
    <phoneticPr fontId="2"/>
  </si>
  <si>
    <t>中つ国店</t>
    <rPh sb="0" eb="1">
      <t>ナカ</t>
    </rPh>
    <rPh sb="2" eb="3">
      <t>クニ</t>
    </rPh>
    <rPh sb="3" eb="4">
      <t>テン</t>
    </rPh>
    <phoneticPr fontId="2"/>
  </si>
  <si>
    <t>中央店</t>
    <rPh sb="0" eb="2">
      <t>チュウオウ</t>
    </rPh>
    <rPh sb="2" eb="3">
      <t>テン</t>
    </rPh>
    <phoneticPr fontId="2"/>
  </si>
  <si>
    <t>ブリザードフラワー</t>
  </si>
  <si>
    <t>ちりめん財布</t>
    <rPh sb="4" eb="6">
      <t>サイフ</t>
    </rPh>
    <phoneticPr fontId="2"/>
  </si>
  <si>
    <t>京菓子詰合せ</t>
    <rPh sb="0" eb="3">
      <t>キョウガシ</t>
    </rPh>
    <rPh sb="3" eb="5">
      <t>ツメアワ</t>
    </rPh>
    <phoneticPr fontId="2"/>
  </si>
  <si>
    <t>日本銘酒飲み比べセット</t>
    <rPh sb="0" eb="2">
      <t>ニホン</t>
    </rPh>
    <rPh sb="2" eb="4">
      <t>メイシュ</t>
    </rPh>
    <rPh sb="4" eb="5">
      <t>ノ</t>
    </rPh>
    <rPh sb="6" eb="7">
      <t>クラ</t>
    </rPh>
    <phoneticPr fontId="2"/>
  </si>
  <si>
    <t>マッサージクッション</t>
  </si>
  <si>
    <t>ラッピング</t>
  </si>
  <si>
    <t>メッセージ</t>
  </si>
  <si>
    <t>クール便</t>
    <rPh sb="3" eb="4">
      <t>ビン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</si>
</sst>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2"/>
      <color indexed="6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0" xfId="0" applyNumberFormat="1" applyAlignment="1">
      <alignment horizontal="right" vertical="center"/>
    </xf>
    <xf numFmtId="0" fontId="1" fillId="0" borderId="1" xfId="1" applyNumberFormat="1" applyBorder="1">
      <alignment vertical="center"/>
    </xf>
    <xf numFmtId="0" fontId="1" fillId="0" borderId="1" xfId="2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2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47" fontId="0" fillId="0" borderId="0" xfId="0" applyNumberFormat="1">
      <alignment vertical="center"/>
    </xf>
    <xf numFmtId="0" fontId="0" fillId="0" borderId="1" xfId="0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42"/>
  <sheetViews>
    <sheetView tabSelected="1" workbookViewId="0"/>
  </sheetViews>
  <sheetFormatPr defaultRowHeight="13.5"/>
  <cols>
    <col min="2" max="2" width="9.875" bestFit="1" customWidth="1"/>
    <col min="3" max="3" width="21.625" bestFit="1" customWidth="1"/>
    <col min="6" max="8" width="10.75" customWidth="1"/>
    <col min="9" max="9" width="13.375" customWidth="1"/>
    <col min="10" max="10" width="13.125" bestFit="1" customWidth="1"/>
  </cols>
  <sheetData>
    <row r="4" spans="2:10" ht="18.75">
      <c r="B4" s="7" t="s">
        <v>66</v>
      </c>
      <c r="D4" s="21"/>
    </row>
    <row r="5" spans="2:10">
      <c r="J5" s="10">
        <v>42248</v>
      </c>
    </row>
    <row r="6" spans="2:10" ht="27">
      <c r="B6" s="19" t="s">
        <v>0</v>
      </c>
      <c r="C6" s="19" t="s">
        <v>4</v>
      </c>
      <c r="D6" s="20" t="s">
        <v>41</v>
      </c>
      <c r="E6" s="20" t="s">
        <v>42</v>
      </c>
      <c r="F6" s="20" t="s">
        <v>61</v>
      </c>
      <c r="G6" s="20" t="s">
        <v>62</v>
      </c>
      <c r="H6" s="20" t="s">
        <v>63</v>
      </c>
      <c r="I6" s="19" t="s">
        <v>13</v>
      </c>
      <c r="J6" s="19" t="s">
        <v>39</v>
      </c>
    </row>
    <row r="7" spans="2:10">
      <c r="B7" s="1" t="s">
        <v>55</v>
      </c>
      <c r="C7" s="1"/>
      <c r="D7" s="14"/>
      <c r="E7" s="13">
        <v>9</v>
      </c>
      <c r="F7" s="14">
        <f t="shared" ref="F7:F28" si="0">D7*E7</f>
        <v>0</v>
      </c>
      <c r="G7" s="14"/>
      <c r="H7" s="14">
        <f t="shared" ref="H7:H28" si="1">F7+G7</f>
        <v>0</v>
      </c>
      <c r="I7" s="1"/>
      <c r="J7" s="1"/>
    </row>
    <row r="8" spans="2:10">
      <c r="B8" s="1" t="s">
        <v>43</v>
      </c>
      <c r="C8" s="1"/>
      <c r="D8" s="14"/>
      <c r="E8" s="13">
        <v>11</v>
      </c>
      <c r="F8" s="14">
        <f t="shared" si="0"/>
        <v>0</v>
      </c>
      <c r="G8" s="14"/>
      <c r="H8" s="14">
        <f t="shared" si="1"/>
        <v>0</v>
      </c>
      <c r="I8" s="1"/>
      <c r="J8" s="1"/>
    </row>
    <row r="9" spans="2:10">
      <c r="B9" s="1" t="s">
        <v>51</v>
      </c>
      <c r="C9" s="1"/>
      <c r="D9" s="14"/>
      <c r="E9" s="13">
        <v>12</v>
      </c>
      <c r="F9" s="14">
        <f t="shared" si="0"/>
        <v>0</v>
      </c>
      <c r="G9" s="14"/>
      <c r="H9" s="14">
        <f t="shared" si="1"/>
        <v>0</v>
      </c>
      <c r="I9" s="1"/>
      <c r="J9" s="1"/>
    </row>
    <row r="10" spans="2:10">
      <c r="B10" s="1" t="s">
        <v>56</v>
      </c>
      <c r="C10" s="1"/>
      <c r="D10" s="14"/>
      <c r="E10" s="13">
        <v>15</v>
      </c>
      <c r="F10" s="14">
        <f t="shared" si="0"/>
        <v>0</v>
      </c>
      <c r="G10" s="14"/>
      <c r="H10" s="14">
        <f t="shared" si="1"/>
        <v>0</v>
      </c>
      <c r="I10" s="1"/>
      <c r="J10" s="1"/>
    </row>
    <row r="11" spans="2:10">
      <c r="B11" s="1" t="s">
        <v>33</v>
      </c>
      <c r="C11" s="1"/>
      <c r="D11" s="14"/>
      <c r="E11" s="13">
        <v>8</v>
      </c>
      <c r="F11" s="14">
        <f t="shared" si="0"/>
        <v>0</v>
      </c>
      <c r="G11" s="14"/>
      <c r="H11" s="14">
        <f t="shared" si="1"/>
        <v>0</v>
      </c>
      <c r="I11" s="1"/>
      <c r="J11" s="1"/>
    </row>
    <row r="12" spans="2:10">
      <c r="B12" s="1" t="s">
        <v>35</v>
      </c>
      <c r="C12" s="1"/>
      <c r="D12" s="14"/>
      <c r="E12" s="13">
        <v>23</v>
      </c>
      <c r="F12" s="14">
        <f t="shared" si="0"/>
        <v>0</v>
      </c>
      <c r="G12" s="14"/>
      <c r="H12" s="14">
        <f t="shared" si="1"/>
        <v>0</v>
      </c>
      <c r="I12" s="1"/>
      <c r="J12" s="1"/>
    </row>
    <row r="13" spans="2:10">
      <c r="B13" s="1" t="s">
        <v>44</v>
      </c>
      <c r="C13" s="1"/>
      <c r="D13" s="14"/>
      <c r="E13" s="13">
        <v>17</v>
      </c>
      <c r="F13" s="14">
        <f t="shared" si="0"/>
        <v>0</v>
      </c>
      <c r="G13" s="14"/>
      <c r="H13" s="14">
        <f t="shared" si="1"/>
        <v>0</v>
      </c>
      <c r="I13" s="1"/>
      <c r="J13" s="1"/>
    </row>
    <row r="14" spans="2:10">
      <c r="B14" s="1" t="s">
        <v>45</v>
      </c>
      <c r="C14" s="1"/>
      <c r="D14" s="14"/>
      <c r="E14" s="13">
        <v>31</v>
      </c>
      <c r="F14" s="14">
        <f t="shared" si="0"/>
        <v>0</v>
      </c>
      <c r="G14" s="14"/>
      <c r="H14" s="14">
        <f t="shared" si="1"/>
        <v>0</v>
      </c>
      <c r="I14" s="1"/>
      <c r="J14" s="1"/>
    </row>
    <row r="15" spans="2:10">
      <c r="B15" s="1" t="s">
        <v>34</v>
      </c>
      <c r="C15" s="1"/>
      <c r="D15" s="14"/>
      <c r="E15" s="13">
        <v>26</v>
      </c>
      <c r="F15" s="14">
        <f t="shared" si="0"/>
        <v>0</v>
      </c>
      <c r="G15" s="14"/>
      <c r="H15" s="14">
        <f t="shared" si="1"/>
        <v>0</v>
      </c>
      <c r="I15" s="1"/>
      <c r="J15" s="1"/>
    </row>
    <row r="16" spans="2:10">
      <c r="B16" s="1" t="s">
        <v>52</v>
      </c>
      <c r="C16" s="1"/>
      <c r="D16" s="14"/>
      <c r="E16" s="13">
        <v>13</v>
      </c>
      <c r="F16" s="14">
        <f t="shared" si="0"/>
        <v>0</v>
      </c>
      <c r="G16" s="14"/>
      <c r="H16" s="14">
        <f t="shared" si="1"/>
        <v>0</v>
      </c>
      <c r="I16" s="1"/>
      <c r="J16" s="1"/>
    </row>
    <row r="17" spans="2:10">
      <c r="B17" s="1" t="s">
        <v>46</v>
      </c>
      <c r="C17" s="1"/>
      <c r="D17" s="14"/>
      <c r="E17" s="13">
        <v>9</v>
      </c>
      <c r="F17" s="14">
        <f t="shared" si="0"/>
        <v>0</v>
      </c>
      <c r="G17" s="14"/>
      <c r="H17" s="14">
        <f t="shared" si="1"/>
        <v>0</v>
      </c>
      <c r="I17" s="1"/>
      <c r="J17" s="1"/>
    </row>
    <row r="18" spans="2:10">
      <c r="B18" s="1" t="s">
        <v>53</v>
      </c>
      <c r="C18" s="1"/>
      <c r="D18" s="14"/>
      <c r="E18" s="13">
        <v>7</v>
      </c>
      <c r="F18" s="14">
        <f t="shared" si="0"/>
        <v>0</v>
      </c>
      <c r="G18" s="14"/>
      <c r="H18" s="14">
        <f t="shared" si="1"/>
        <v>0</v>
      </c>
      <c r="I18" s="1"/>
      <c r="J18" s="1"/>
    </row>
    <row r="19" spans="2:10">
      <c r="B19" s="1" t="s">
        <v>54</v>
      </c>
      <c r="C19" s="1"/>
      <c r="D19" s="14"/>
      <c r="E19" s="13">
        <v>16</v>
      </c>
      <c r="F19" s="14">
        <f t="shared" si="0"/>
        <v>0</v>
      </c>
      <c r="G19" s="14"/>
      <c r="H19" s="14">
        <f t="shared" si="1"/>
        <v>0</v>
      </c>
      <c r="I19" s="1"/>
      <c r="J19" s="1"/>
    </row>
    <row r="20" spans="2:10">
      <c r="B20" s="1" t="s">
        <v>57</v>
      </c>
      <c r="C20" s="1"/>
      <c r="D20" s="14"/>
      <c r="E20" s="13">
        <v>21</v>
      </c>
      <c r="F20" s="14">
        <f t="shared" si="0"/>
        <v>0</v>
      </c>
      <c r="G20" s="14"/>
      <c r="H20" s="14">
        <f t="shared" si="1"/>
        <v>0</v>
      </c>
      <c r="I20" s="1"/>
      <c r="J20" s="1"/>
    </row>
    <row r="21" spans="2:10">
      <c r="B21" s="1" t="s">
        <v>47</v>
      </c>
      <c r="C21" s="1"/>
      <c r="D21" s="14"/>
      <c r="E21" s="13">
        <v>14</v>
      </c>
      <c r="F21" s="14">
        <f t="shared" si="0"/>
        <v>0</v>
      </c>
      <c r="G21" s="14"/>
      <c r="H21" s="14">
        <f t="shared" si="1"/>
        <v>0</v>
      </c>
      <c r="I21" s="1"/>
      <c r="J21" s="1"/>
    </row>
    <row r="22" spans="2:10">
      <c r="B22" s="1" t="s">
        <v>58</v>
      </c>
      <c r="C22" s="1"/>
      <c r="D22" s="14"/>
      <c r="E22" s="13">
        <v>8</v>
      </c>
      <c r="F22" s="14">
        <f t="shared" si="0"/>
        <v>0</v>
      </c>
      <c r="G22" s="14"/>
      <c r="H22" s="14">
        <f t="shared" si="1"/>
        <v>0</v>
      </c>
      <c r="I22" s="1"/>
      <c r="J22" s="1"/>
    </row>
    <row r="23" spans="2:10">
      <c r="B23" s="1" t="s">
        <v>48</v>
      </c>
      <c r="C23" s="1"/>
      <c r="D23" s="14"/>
      <c r="E23" s="13">
        <v>25</v>
      </c>
      <c r="F23" s="14">
        <f t="shared" si="0"/>
        <v>0</v>
      </c>
      <c r="G23" s="14"/>
      <c r="H23" s="14">
        <f t="shared" si="1"/>
        <v>0</v>
      </c>
      <c r="I23" s="1"/>
      <c r="J23" s="1"/>
    </row>
    <row r="24" spans="2:10">
      <c r="B24" s="1" t="s">
        <v>49</v>
      </c>
      <c r="C24" s="1"/>
      <c r="D24" s="14"/>
      <c r="E24" s="13">
        <v>27</v>
      </c>
      <c r="F24" s="14">
        <f t="shared" si="0"/>
        <v>0</v>
      </c>
      <c r="G24" s="14"/>
      <c r="H24" s="14">
        <f t="shared" si="1"/>
        <v>0</v>
      </c>
      <c r="I24" s="1"/>
      <c r="J24" s="1"/>
    </row>
    <row r="25" spans="2:10">
      <c r="B25" s="1" t="s">
        <v>37</v>
      </c>
      <c r="C25" s="1"/>
      <c r="D25" s="14"/>
      <c r="E25" s="13">
        <v>16</v>
      </c>
      <c r="F25" s="14">
        <f t="shared" si="0"/>
        <v>0</v>
      </c>
      <c r="G25" s="14"/>
      <c r="H25" s="14">
        <f t="shared" si="1"/>
        <v>0</v>
      </c>
      <c r="I25" s="1"/>
      <c r="J25" s="1"/>
    </row>
    <row r="26" spans="2:10">
      <c r="B26" s="1" t="s">
        <v>36</v>
      </c>
      <c r="C26" s="1"/>
      <c r="D26" s="14"/>
      <c r="E26" s="13">
        <v>36</v>
      </c>
      <c r="F26" s="14">
        <f t="shared" si="0"/>
        <v>0</v>
      </c>
      <c r="G26" s="14"/>
      <c r="H26" s="14">
        <f t="shared" si="1"/>
        <v>0</v>
      </c>
      <c r="I26" s="1"/>
      <c r="J26" s="1"/>
    </row>
    <row r="27" spans="2:10">
      <c r="B27" s="1" t="s">
        <v>59</v>
      </c>
      <c r="C27" s="1"/>
      <c r="D27" s="14"/>
      <c r="E27" s="13">
        <v>17</v>
      </c>
      <c r="F27" s="14">
        <f t="shared" si="0"/>
        <v>0</v>
      </c>
      <c r="G27" s="14"/>
      <c r="H27" s="14">
        <f t="shared" si="1"/>
        <v>0</v>
      </c>
      <c r="I27" s="1"/>
      <c r="J27" s="1"/>
    </row>
    <row r="28" spans="2:10">
      <c r="B28" s="1" t="s">
        <v>50</v>
      </c>
      <c r="C28" s="1"/>
      <c r="D28" s="14"/>
      <c r="E28" s="13">
        <v>35</v>
      </c>
      <c r="F28" s="14">
        <f t="shared" si="0"/>
        <v>0</v>
      </c>
      <c r="G28" s="14"/>
      <c r="H28" s="14">
        <f t="shared" si="1"/>
        <v>0</v>
      </c>
      <c r="I28" s="1"/>
      <c r="J28" s="1"/>
    </row>
    <row r="31" spans="2:10" ht="14.25">
      <c r="C31" s="8" t="s">
        <v>40</v>
      </c>
      <c r="F31" s="9" t="s">
        <v>65</v>
      </c>
    </row>
    <row r="32" spans="2:10" ht="27">
      <c r="C32" s="15" t="s">
        <v>13</v>
      </c>
      <c r="D32" s="16" t="s">
        <v>64</v>
      </c>
      <c r="F32" s="17" t="s">
        <v>60</v>
      </c>
      <c r="G32" s="18" t="s">
        <v>61</v>
      </c>
      <c r="H32" s="23" t="s">
        <v>13</v>
      </c>
      <c r="I32" s="23"/>
    </row>
    <row r="33" spans="3:9">
      <c r="C33" s="1" t="s">
        <v>67</v>
      </c>
      <c r="D33" s="1"/>
      <c r="F33" s="1">
        <v>1</v>
      </c>
      <c r="G33" s="12"/>
      <c r="H33" s="22"/>
      <c r="I33" s="22"/>
    </row>
    <row r="34" spans="3:9">
      <c r="C34" s="1" t="s">
        <v>68</v>
      </c>
      <c r="D34" s="1"/>
      <c r="F34" s="1">
        <v>2</v>
      </c>
      <c r="G34" s="12"/>
      <c r="H34" s="22"/>
      <c r="I34" s="22"/>
    </row>
    <row r="35" spans="3:9">
      <c r="C35" s="1" t="s">
        <v>69</v>
      </c>
      <c r="D35" s="1"/>
      <c r="F35" s="1">
        <v>3</v>
      </c>
      <c r="G35" s="12"/>
      <c r="H35" s="22"/>
      <c r="I35" s="22"/>
    </row>
    <row r="36" spans="3:9">
      <c r="C36" s="1" t="s">
        <v>70</v>
      </c>
      <c r="D36" s="1"/>
      <c r="F36" s="1">
        <v>4</v>
      </c>
      <c r="G36" s="12"/>
      <c r="H36" s="22"/>
      <c r="I36" s="22"/>
    </row>
    <row r="37" spans="3:9">
      <c r="C37" s="1" t="s">
        <v>71</v>
      </c>
      <c r="D37" s="1"/>
      <c r="F37" s="1">
        <v>5</v>
      </c>
      <c r="G37" s="12"/>
      <c r="H37" s="22"/>
      <c r="I37" s="22"/>
    </row>
    <row r="38" spans="3:9">
      <c r="C38" s="1" t="s">
        <v>72</v>
      </c>
      <c r="D38" s="1"/>
      <c r="F38" s="1">
        <v>6</v>
      </c>
      <c r="G38" s="12"/>
      <c r="H38" s="22"/>
      <c r="I38" s="22"/>
    </row>
    <row r="39" spans="3:9">
      <c r="C39" s="1" t="s">
        <v>73</v>
      </c>
      <c r="D39" s="1"/>
      <c r="F39" s="1">
        <v>7</v>
      </c>
      <c r="G39" s="12"/>
      <c r="H39" s="22"/>
      <c r="I39" s="22"/>
    </row>
    <row r="40" spans="3:9">
      <c r="C40" s="1" t="s">
        <v>74</v>
      </c>
      <c r="D40" s="1"/>
      <c r="F40" s="1">
        <v>8</v>
      </c>
      <c r="G40" s="12"/>
      <c r="H40" s="22"/>
      <c r="I40" s="22"/>
    </row>
    <row r="41" spans="3:9">
      <c r="C41" s="1" t="s">
        <v>75</v>
      </c>
      <c r="D41" s="1"/>
      <c r="F41" s="1">
        <v>9</v>
      </c>
      <c r="G41" s="12"/>
      <c r="H41" s="22"/>
      <c r="I41" s="22"/>
    </row>
    <row r="42" spans="3:9">
      <c r="F42" s="1">
        <v>10</v>
      </c>
      <c r="G42" s="12"/>
      <c r="H42" s="22"/>
      <c r="I42" s="22"/>
    </row>
  </sheetData>
  <mergeCells count="11">
    <mergeCell ref="H32:I32"/>
    <mergeCell ref="H33:I33"/>
    <mergeCell ref="H34:I34"/>
    <mergeCell ref="H35:I35"/>
    <mergeCell ref="H39:I39"/>
    <mergeCell ref="H40:I40"/>
    <mergeCell ref="H41:I41"/>
    <mergeCell ref="H42:I42"/>
    <mergeCell ref="H36:I36"/>
    <mergeCell ref="H37:I37"/>
    <mergeCell ref="H38:I38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6"/>
  <sheetViews>
    <sheetView workbookViewId="0"/>
  </sheetViews>
  <sheetFormatPr defaultRowHeight="13.5"/>
  <cols>
    <col min="2" max="2" width="13" customWidth="1"/>
    <col min="3" max="3" width="21.625" bestFit="1" customWidth="1"/>
    <col min="4" max="4" width="13.375" bestFit="1" customWidth="1"/>
    <col min="6" max="6" width="14.125" bestFit="1" customWidth="1"/>
  </cols>
  <sheetData>
    <row r="2" spans="2:4" ht="14.25">
      <c r="B2" s="8" t="s">
        <v>1</v>
      </c>
    </row>
    <row r="3" spans="2:4">
      <c r="B3" s="4" t="s">
        <v>2</v>
      </c>
      <c r="C3" s="4" t="s">
        <v>4</v>
      </c>
      <c r="D3" s="2" t="s">
        <v>5</v>
      </c>
    </row>
    <row r="4" spans="2:4">
      <c r="B4" s="1" t="s">
        <v>3</v>
      </c>
      <c r="C4" s="1" t="s">
        <v>76</v>
      </c>
      <c r="D4" s="1">
        <v>1200</v>
      </c>
    </row>
    <row r="5" spans="2:4">
      <c r="B5" s="1" t="s">
        <v>6</v>
      </c>
      <c r="C5" s="1" t="s">
        <v>77</v>
      </c>
      <c r="D5" s="1">
        <v>1500</v>
      </c>
    </row>
    <row r="6" spans="2:4">
      <c r="B6" s="1" t="s">
        <v>7</v>
      </c>
      <c r="C6" s="1" t="s">
        <v>78</v>
      </c>
      <c r="D6" s="1">
        <v>1500</v>
      </c>
    </row>
    <row r="7" spans="2:4">
      <c r="B7" s="1" t="s">
        <v>9</v>
      </c>
      <c r="C7" s="1" t="s">
        <v>79</v>
      </c>
      <c r="D7" s="1">
        <v>2000</v>
      </c>
    </row>
    <row r="8" spans="2:4">
      <c r="B8" s="1" t="s">
        <v>8</v>
      </c>
      <c r="C8" s="1" t="s">
        <v>80</v>
      </c>
      <c r="D8" s="1">
        <v>3000</v>
      </c>
    </row>
    <row r="9" spans="2:4">
      <c r="B9" s="6"/>
      <c r="C9" s="6"/>
      <c r="D9" s="6"/>
    </row>
    <row r="10" spans="2:4" ht="14.25">
      <c r="B10" s="8" t="s">
        <v>30</v>
      </c>
    </row>
    <row r="11" spans="2:4">
      <c r="B11" s="4" t="s">
        <v>32</v>
      </c>
      <c r="C11" s="4" t="s">
        <v>31</v>
      </c>
      <c r="D11" s="2" t="s">
        <v>38</v>
      </c>
    </row>
    <row r="12" spans="2:4">
      <c r="B12" s="5">
        <v>1</v>
      </c>
      <c r="C12" s="3" t="s">
        <v>81</v>
      </c>
      <c r="D12" s="11">
        <v>300</v>
      </c>
    </row>
    <row r="13" spans="2:4">
      <c r="B13" s="5">
        <v>2</v>
      </c>
      <c r="C13" s="3" t="s">
        <v>82</v>
      </c>
      <c r="D13" s="11">
        <v>300</v>
      </c>
    </row>
    <row r="14" spans="2:4">
      <c r="B14" s="5">
        <v>3</v>
      </c>
      <c r="C14" s="3" t="s">
        <v>83</v>
      </c>
      <c r="D14" s="11">
        <v>1000</v>
      </c>
    </row>
    <row r="16" spans="2:4" ht="14.25">
      <c r="B16" s="8" t="s">
        <v>10</v>
      </c>
    </row>
    <row r="17" spans="2:4">
      <c r="B17" s="4" t="s">
        <v>11</v>
      </c>
      <c r="C17" s="4" t="s">
        <v>12</v>
      </c>
      <c r="D17" s="2" t="s">
        <v>13</v>
      </c>
    </row>
    <row r="18" spans="2:4">
      <c r="B18" s="1" t="s">
        <v>15</v>
      </c>
      <c r="C18" s="1" t="s">
        <v>14</v>
      </c>
      <c r="D18" s="1" t="s">
        <v>67</v>
      </c>
    </row>
    <row r="19" spans="2:4">
      <c r="B19" s="1" t="s">
        <v>16</v>
      </c>
      <c r="C19" s="1" t="s">
        <v>24</v>
      </c>
      <c r="D19" s="1" t="s">
        <v>68</v>
      </c>
    </row>
    <row r="20" spans="2:4">
      <c r="B20" s="1" t="s">
        <v>17</v>
      </c>
      <c r="C20" s="1" t="s">
        <v>25</v>
      </c>
      <c r="D20" s="1" t="s">
        <v>69</v>
      </c>
    </row>
    <row r="21" spans="2:4">
      <c r="B21" s="1" t="s">
        <v>18</v>
      </c>
      <c r="C21" s="1" t="s">
        <v>25</v>
      </c>
      <c r="D21" s="1" t="s">
        <v>70</v>
      </c>
    </row>
    <row r="22" spans="2:4">
      <c r="B22" s="1" t="s">
        <v>19</v>
      </c>
      <c r="C22" s="1" t="s">
        <v>26</v>
      </c>
      <c r="D22" s="1" t="s">
        <v>71</v>
      </c>
    </row>
    <row r="23" spans="2:4">
      <c r="B23" s="1" t="s">
        <v>20</v>
      </c>
      <c r="C23" s="1" t="s">
        <v>27</v>
      </c>
      <c r="D23" s="1" t="s">
        <v>72</v>
      </c>
    </row>
    <row r="24" spans="2:4">
      <c r="B24" s="1" t="s">
        <v>21</v>
      </c>
      <c r="C24" s="1" t="s">
        <v>27</v>
      </c>
      <c r="D24" s="1" t="s">
        <v>73</v>
      </c>
    </row>
    <row r="25" spans="2:4">
      <c r="B25" s="1" t="s">
        <v>22</v>
      </c>
      <c r="C25" s="1" t="s">
        <v>28</v>
      </c>
      <c r="D25" s="1" t="s">
        <v>74</v>
      </c>
    </row>
    <row r="26" spans="2:4">
      <c r="B26" s="1" t="s">
        <v>23</v>
      </c>
      <c r="C26" s="1" t="s">
        <v>29</v>
      </c>
      <c r="D26" s="1" t="s">
        <v>75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Manager>（独）高齢・障害･求職者雇用支援機構</Manager>
  <Company>（独）高齢・障害･求職者雇用支援機構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準備2　</dc:title>
  <dc:creator/>
  <cp:lastModifiedBy>独立行政法人　高齢・障害・求職者雇用支援機構</cp:lastModifiedBy>
  <cp:lastPrinted>2009-09-18T09:34:16Z</cp:lastPrinted>
  <dcterms:created xsi:type="dcterms:W3CDTF">2009-04-13T07:30:43Z</dcterms:created>
  <dcterms:modified xsi:type="dcterms:W3CDTF">2015-12-10T02:36:19Z</dcterms:modified>
</cp:coreProperties>
</file>