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00" windowHeight="11760"/>
  </bookViews>
  <sheets>
    <sheet name="解答例" sheetId="5" r:id="rId1"/>
  </sheets>
  <definedNames>
    <definedName name="_xlnm.Print_Area" localSheetId="0">解答例!$B$4:$H$48</definedName>
  </definedNames>
  <calcPr calcId="152511"/>
</workbook>
</file>

<file path=xl/calcChain.xml><?xml version="1.0" encoding="utf-8"?>
<calcChain xmlns="http://schemas.openxmlformats.org/spreadsheetml/2006/main">
  <c r="F18" i="5" l="1"/>
  <c r="E18" i="5"/>
  <c r="D18" i="5"/>
  <c r="G18" i="5" s="1"/>
  <c r="G17" i="5"/>
  <c r="G16" i="5"/>
  <c r="G15" i="5"/>
  <c r="G14" i="5"/>
  <c r="F14" i="5"/>
  <c r="E14" i="5"/>
  <c r="D14" i="5"/>
  <c r="G13" i="5"/>
  <c r="G12" i="5"/>
  <c r="G11" i="5"/>
  <c r="F10" i="5"/>
  <c r="F19" i="5" s="1"/>
  <c r="E10" i="5"/>
  <c r="E19" i="5" s="1"/>
  <c r="D10" i="5"/>
  <c r="G10" i="5" s="1"/>
  <c r="G9" i="5"/>
  <c r="G8" i="5"/>
  <c r="G7" i="5"/>
  <c r="D19" i="5" l="1"/>
  <c r="G19" i="5" s="1"/>
</calcChain>
</file>

<file path=xl/sharedStrings.xml><?xml version="1.0" encoding="utf-8"?>
<sst xmlns="http://schemas.openxmlformats.org/spreadsheetml/2006/main" count="24" uniqueCount="22">
  <si>
    <t>売上伸長率(％)</t>
    <rPh sb="0" eb="2">
      <t>ウリアゲ</t>
    </rPh>
    <rPh sb="2" eb="4">
      <t>シンチョウ</t>
    </rPh>
    <rPh sb="4" eb="5">
      <t>リツ</t>
    </rPh>
    <phoneticPr fontId="4"/>
  </si>
  <si>
    <t>売上単位(千円)</t>
    <rPh sb="0" eb="2">
      <t>ウリアゲ</t>
    </rPh>
    <rPh sb="2" eb="4">
      <t>タンイ</t>
    </rPh>
    <rPh sb="5" eb="7">
      <t>センエン</t>
    </rPh>
    <phoneticPr fontId="4"/>
  </si>
  <si>
    <t>総　計</t>
    <rPh sb="0" eb="1">
      <t>ソウ</t>
    </rPh>
    <rPh sb="2" eb="3">
      <t>ケイ</t>
    </rPh>
    <phoneticPr fontId="4"/>
  </si>
  <si>
    <t>合　計</t>
    <rPh sb="0" eb="1">
      <t>ゴウ</t>
    </rPh>
    <rPh sb="2" eb="3">
      <t>ケイ</t>
    </rPh>
    <phoneticPr fontId="4"/>
  </si>
  <si>
    <t>和歌山支店</t>
    <rPh sb="0" eb="3">
      <t>ワカヤマ</t>
    </rPh>
    <rPh sb="3" eb="5">
      <t>シテン</t>
    </rPh>
    <phoneticPr fontId="4"/>
  </si>
  <si>
    <t>神戸支店</t>
    <rPh sb="0" eb="2">
      <t>コウベ</t>
    </rPh>
    <rPh sb="2" eb="4">
      <t>シテン</t>
    </rPh>
    <phoneticPr fontId="4"/>
  </si>
  <si>
    <t>大阪支店</t>
    <rPh sb="0" eb="2">
      <t>オオサカ</t>
    </rPh>
    <rPh sb="2" eb="4">
      <t>シテン</t>
    </rPh>
    <phoneticPr fontId="4"/>
  </si>
  <si>
    <t>近畿地区</t>
    <rPh sb="0" eb="2">
      <t>キンキ</t>
    </rPh>
    <rPh sb="2" eb="4">
      <t>チク</t>
    </rPh>
    <phoneticPr fontId="4"/>
  </si>
  <si>
    <t>売上伸長率</t>
    <rPh sb="0" eb="2">
      <t>ウリアゲ</t>
    </rPh>
    <rPh sb="2" eb="4">
      <t>シンチョウ</t>
    </rPh>
    <rPh sb="4" eb="5">
      <t>リツ</t>
    </rPh>
    <phoneticPr fontId="4"/>
  </si>
  <si>
    <t>売上合計</t>
    <rPh sb="0" eb="2">
      <t>ウリアゲ</t>
    </rPh>
    <rPh sb="2" eb="4">
      <t>ゴウケイ</t>
    </rPh>
    <phoneticPr fontId="4"/>
  </si>
  <si>
    <t>ギフト部門　支店別売上</t>
    <rPh sb="3" eb="5">
      <t>ブモン</t>
    </rPh>
    <rPh sb="6" eb="8">
      <t>シテン</t>
    </rPh>
    <rPh sb="8" eb="9">
      <t>ベツ</t>
    </rPh>
    <phoneticPr fontId="4"/>
  </si>
  <si>
    <t>仙台支店</t>
    <rPh sb="0" eb="2">
      <t>センダイ</t>
    </rPh>
    <rPh sb="2" eb="4">
      <t>シテン</t>
    </rPh>
    <phoneticPr fontId="4"/>
  </si>
  <si>
    <t>東北地区</t>
    <rPh sb="0" eb="2">
      <t>トウホク</t>
    </rPh>
    <rPh sb="2" eb="4">
      <t>チク</t>
    </rPh>
    <phoneticPr fontId="4"/>
  </si>
  <si>
    <t>盛岡支店</t>
    <rPh sb="0" eb="2">
      <t>モリオカ</t>
    </rPh>
    <rPh sb="2" eb="4">
      <t>シテン</t>
    </rPh>
    <phoneticPr fontId="4"/>
  </si>
  <si>
    <t>札幌支店</t>
    <rPh sb="0" eb="2">
      <t>サッポロ</t>
    </rPh>
    <rPh sb="2" eb="4">
      <t>シテン</t>
    </rPh>
    <phoneticPr fontId="4"/>
  </si>
  <si>
    <t>四国地区</t>
    <rPh sb="0" eb="2">
      <t>シコク</t>
    </rPh>
    <rPh sb="2" eb="4">
      <t>チク</t>
    </rPh>
    <phoneticPr fontId="4"/>
  </si>
  <si>
    <t>高知支店</t>
    <rPh sb="0" eb="2">
      <t>コウチ</t>
    </rPh>
    <rPh sb="2" eb="4">
      <t>シテン</t>
    </rPh>
    <phoneticPr fontId="4"/>
  </si>
  <si>
    <t>愛媛支店</t>
    <rPh sb="0" eb="2">
      <t>エヒメ</t>
    </rPh>
    <rPh sb="2" eb="4">
      <t>シテン</t>
    </rPh>
    <phoneticPr fontId="4"/>
  </si>
  <si>
    <t>香川支店</t>
    <rPh sb="0" eb="2">
      <t>カガワ</t>
    </rPh>
    <rPh sb="2" eb="4">
      <t>シテン</t>
    </rPh>
    <phoneticPr fontId="4"/>
  </si>
  <si>
    <t>スイーツセット</t>
    <phoneticPr fontId="2"/>
  </si>
  <si>
    <t>缶詰詰合せ</t>
    <rPh sb="0" eb="2">
      <t>カンヅメ</t>
    </rPh>
    <rPh sb="2" eb="4">
      <t>ツメアワ</t>
    </rPh>
    <phoneticPr fontId="2"/>
  </si>
  <si>
    <t>ビール詰合せ</t>
    <rPh sb="3" eb="5">
      <t>ツメアワ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</si>
</sst>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i/>
      <sz val="11"/>
      <color theme="9" tint="-0.249977111117893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0" fontId="1" fillId="0" borderId="0" xfId="1" applyAlignment="1">
      <alignment vertical="center"/>
    </xf>
    <xf numFmtId="0" fontId="3" fillId="0" borderId="0" xfId="1" applyFont="1" applyAlignment="1">
      <alignment horizontal="right" vertical="center"/>
    </xf>
    <xf numFmtId="176" fontId="1" fillId="0" borderId="1" xfId="2" applyNumberFormat="1" applyFont="1" applyBorder="1" applyAlignment="1">
      <alignment vertical="center"/>
    </xf>
    <xf numFmtId="38" fontId="5" fillId="0" borderId="1" xfId="2" applyFont="1" applyBorder="1" applyAlignment="1">
      <alignment vertical="center"/>
    </xf>
    <xf numFmtId="38" fontId="5" fillId="0" borderId="2" xfId="2" applyFont="1" applyBorder="1" applyAlignment="1">
      <alignment vertical="center"/>
    </xf>
    <xf numFmtId="38" fontId="5" fillId="0" borderId="3" xfId="2" applyFont="1" applyBorder="1" applyAlignment="1">
      <alignment vertical="center"/>
    </xf>
    <xf numFmtId="38" fontId="5" fillId="0" borderId="4" xfId="2" applyFont="1" applyBorder="1" applyAlignment="1">
      <alignment vertical="center"/>
    </xf>
    <xf numFmtId="176" fontId="0" fillId="0" borderId="6" xfId="2" applyNumberFormat="1" applyFont="1" applyBorder="1" applyAlignment="1">
      <alignment vertical="center"/>
    </xf>
    <xf numFmtId="38" fontId="5" fillId="0" borderId="7" xfId="2" applyFont="1" applyBorder="1" applyAlignment="1">
      <alignment vertical="center"/>
    </xf>
    <xf numFmtId="38" fontId="5" fillId="0" borderId="8" xfId="2" applyFont="1" applyBorder="1" applyAlignment="1">
      <alignment vertical="center"/>
    </xf>
    <xf numFmtId="38" fontId="5" fillId="0" borderId="9" xfId="2" applyFont="1" applyBorder="1" applyAlignment="1">
      <alignment vertical="center"/>
    </xf>
    <xf numFmtId="38" fontId="5" fillId="0" borderId="10" xfId="2" applyFont="1" applyBorder="1" applyAlignment="1">
      <alignment vertical="center"/>
    </xf>
    <xf numFmtId="176" fontId="0" fillId="0" borderId="13" xfId="2" applyNumberFormat="1" applyFont="1" applyBorder="1" applyAlignment="1">
      <alignment vertical="center"/>
    </xf>
    <xf numFmtId="38" fontId="0" fillId="0" borderId="13" xfId="2" applyFont="1" applyBorder="1" applyAlignment="1">
      <alignment vertical="center"/>
    </xf>
    <xf numFmtId="38" fontId="0" fillId="0" borderId="14" xfId="2" applyFont="1" applyBorder="1" applyAlignment="1">
      <alignment vertical="center"/>
    </xf>
    <xf numFmtId="38" fontId="0" fillId="0" borderId="15" xfId="2" applyFont="1" applyBorder="1" applyAlignment="1">
      <alignment vertical="center"/>
    </xf>
    <xf numFmtId="38" fontId="0" fillId="0" borderId="16" xfId="2" applyFont="1" applyBorder="1" applyAlignment="1">
      <alignment vertical="center"/>
    </xf>
    <xf numFmtId="176" fontId="0" fillId="0" borderId="18" xfId="2" applyNumberFormat="1" applyFont="1" applyBorder="1" applyAlignment="1">
      <alignment vertical="center"/>
    </xf>
    <xf numFmtId="38" fontId="0" fillId="0" borderId="18" xfId="2" applyFont="1" applyBorder="1" applyAlignment="1">
      <alignment vertical="center"/>
    </xf>
    <xf numFmtId="38" fontId="0" fillId="0" borderId="19" xfId="2" applyFont="1" applyBorder="1" applyAlignment="1">
      <alignment vertical="center"/>
    </xf>
    <xf numFmtId="38" fontId="0" fillId="0" borderId="20" xfId="2" applyFont="1" applyBorder="1" applyAlignment="1">
      <alignment vertical="center"/>
    </xf>
    <xf numFmtId="38" fontId="0" fillId="0" borderId="21" xfId="2" applyFont="1" applyBorder="1" applyAlignment="1">
      <alignment vertical="center"/>
    </xf>
    <xf numFmtId="176" fontId="0" fillId="0" borderId="23" xfId="2" applyNumberFormat="1" applyFont="1" applyBorder="1" applyAlignment="1">
      <alignment vertical="center"/>
    </xf>
    <xf numFmtId="38" fontId="0" fillId="0" borderId="23" xfId="2" applyFont="1" applyBorder="1" applyAlignment="1">
      <alignment vertical="center"/>
    </xf>
    <xf numFmtId="38" fontId="0" fillId="0" borderId="24" xfId="2" applyFont="1" applyBorder="1" applyAlignment="1">
      <alignment vertical="center"/>
    </xf>
    <xf numFmtId="38" fontId="0" fillId="0" borderId="25" xfId="2" applyFont="1" applyBorder="1" applyAlignment="1">
      <alignment vertical="center"/>
    </xf>
    <xf numFmtId="38" fontId="0" fillId="0" borderId="26" xfId="2" applyFont="1" applyBorder="1" applyAlignment="1">
      <alignment vertical="center"/>
    </xf>
    <xf numFmtId="176" fontId="0" fillId="0" borderId="28" xfId="2" applyNumberFormat="1" applyFont="1" applyBorder="1" applyAlignment="1">
      <alignment vertical="center"/>
    </xf>
    <xf numFmtId="38" fontId="5" fillId="0" borderId="29" xfId="2" applyFont="1" applyBorder="1" applyAlignment="1">
      <alignment vertical="center"/>
    </xf>
    <xf numFmtId="38" fontId="5" fillId="0" borderId="30" xfId="2" applyFont="1" applyBorder="1" applyAlignment="1">
      <alignment vertical="center"/>
    </xf>
    <xf numFmtId="38" fontId="5" fillId="0" borderId="31" xfId="2" applyFont="1" applyBorder="1" applyAlignment="1">
      <alignment vertical="center"/>
    </xf>
    <xf numFmtId="38" fontId="5" fillId="0" borderId="32" xfId="2" applyFont="1" applyBorder="1" applyAlignment="1">
      <alignment vertical="center"/>
    </xf>
    <xf numFmtId="176" fontId="0" fillId="0" borderId="35" xfId="2" applyNumberFormat="1" applyFont="1" applyBorder="1" applyAlignment="1">
      <alignment vertical="center"/>
    </xf>
    <xf numFmtId="38" fontId="0" fillId="0" borderId="35" xfId="2" applyFont="1" applyBorder="1" applyAlignment="1">
      <alignment vertical="center"/>
    </xf>
    <xf numFmtId="38" fontId="0" fillId="0" borderId="36" xfId="2" applyFont="1" applyBorder="1" applyAlignment="1">
      <alignment vertical="center"/>
    </xf>
    <xf numFmtId="38" fontId="0" fillId="0" borderId="37" xfId="2" applyFont="1" applyBorder="1" applyAlignment="1">
      <alignment vertical="center"/>
    </xf>
    <xf numFmtId="38" fontId="0" fillId="0" borderId="38" xfId="2" applyFont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1" fillId="0" borderId="0" xfId="1"/>
    <xf numFmtId="0" fontId="1" fillId="0" borderId="0" xfId="1" quotePrefix="1" applyAlignment="1">
      <alignment vertical="center"/>
    </xf>
    <xf numFmtId="0" fontId="0" fillId="0" borderId="0" xfId="2" applyNumberFormat="1" applyFont="1"/>
    <xf numFmtId="0" fontId="1" fillId="2" borderId="27" xfId="1" applyNumberFormat="1" applyFill="1" applyBorder="1" applyAlignment="1">
      <alignment horizontal="distributed" vertical="center" indent="1"/>
    </xf>
    <xf numFmtId="0" fontId="1" fillId="2" borderId="22" xfId="1" applyNumberFormat="1" applyFill="1" applyBorder="1" applyAlignment="1">
      <alignment horizontal="distributed" vertical="center" indent="1"/>
    </xf>
    <xf numFmtId="0" fontId="1" fillId="2" borderId="17" xfId="1" applyNumberFormat="1" applyFill="1" applyBorder="1" applyAlignment="1">
      <alignment horizontal="distributed" vertical="center" indent="1"/>
    </xf>
    <xf numFmtId="0" fontId="5" fillId="2" borderId="11" xfId="1" applyNumberFormat="1" applyFont="1" applyFill="1" applyBorder="1" applyAlignment="1">
      <alignment horizontal="center" vertical="center"/>
    </xf>
    <xf numFmtId="0" fontId="1" fillId="2" borderId="39" xfId="1" applyNumberFormat="1" applyFill="1" applyBorder="1" applyAlignment="1">
      <alignment horizontal="distributed" vertical="center" indent="1"/>
    </xf>
    <xf numFmtId="0" fontId="5" fillId="2" borderId="33" xfId="1" applyNumberFormat="1" applyFont="1" applyFill="1" applyBorder="1" applyAlignment="1">
      <alignment horizontal="center" vertical="center"/>
    </xf>
    <xf numFmtId="0" fontId="1" fillId="2" borderId="44" xfId="1" applyFill="1" applyBorder="1" applyAlignment="1">
      <alignment horizontal="center" vertical="center"/>
    </xf>
    <xf numFmtId="0" fontId="1" fillId="2" borderId="43" xfId="1" applyFill="1" applyBorder="1" applyAlignment="1">
      <alignment horizontal="center" vertical="center"/>
    </xf>
    <xf numFmtId="0" fontId="1" fillId="2" borderId="42" xfId="1" applyFill="1" applyBorder="1" applyAlignment="1">
      <alignment horizontal="center" vertical="center"/>
    </xf>
    <xf numFmtId="0" fontId="1" fillId="2" borderId="41" xfId="1" applyFill="1" applyBorder="1" applyAlignment="1">
      <alignment horizontal="center" vertical="center"/>
    </xf>
    <xf numFmtId="0" fontId="1" fillId="2" borderId="46" xfId="1" applyFill="1" applyBorder="1" applyAlignment="1">
      <alignment horizontal="center" vertical="center"/>
    </xf>
    <xf numFmtId="0" fontId="1" fillId="2" borderId="45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 textRotation="255"/>
    </xf>
    <xf numFmtId="0" fontId="1" fillId="2" borderId="40" xfId="1" applyFill="1" applyBorder="1" applyAlignment="1">
      <alignment horizontal="center" vertical="center" textRotation="255"/>
    </xf>
    <xf numFmtId="0" fontId="1" fillId="2" borderId="34" xfId="1" applyFill="1" applyBorder="1" applyAlignment="1">
      <alignment horizontal="center" vertical="center" textRotation="255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解答例!$B$4</c:f>
          <c:strCache>
            <c:ptCount val="1"/>
            <c:pt idx="0">
              <c:v>ギフト部門　支店別売上</c:v>
            </c:pt>
          </c:strCache>
        </c:strRef>
      </c:tx>
      <c:layout/>
      <c:overlay val="0"/>
      <c:spPr>
        <a:solidFill>
          <a:srgbClr val="92D050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sz="2000"/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解答例!$D$6</c:f>
              <c:strCache>
                <c:ptCount val="1"/>
                <c:pt idx="0">
                  <c:v>ビール詰合せ</c:v>
                </c:pt>
              </c:strCache>
            </c:strRef>
          </c:tx>
          <c:invertIfNegative val="0"/>
          <c:cat>
            <c:strRef>
              <c:f>(解答例!$C$7:$C$9,解答例!$C$11:$C$13,解答例!$C$15:$C$17)</c:f>
              <c:strCache>
                <c:ptCount val="9"/>
                <c:pt idx="0">
                  <c:v>札幌支店</c:v>
                </c:pt>
                <c:pt idx="1">
                  <c:v>仙台支店</c:v>
                </c:pt>
                <c:pt idx="2">
                  <c:v>盛岡支店</c:v>
                </c:pt>
                <c:pt idx="3">
                  <c:v>大阪支店</c:v>
                </c:pt>
                <c:pt idx="4">
                  <c:v>神戸支店</c:v>
                </c:pt>
                <c:pt idx="5">
                  <c:v>和歌山支店</c:v>
                </c:pt>
                <c:pt idx="6">
                  <c:v>高知支店</c:v>
                </c:pt>
                <c:pt idx="7">
                  <c:v>香川支店</c:v>
                </c:pt>
                <c:pt idx="8">
                  <c:v>愛媛支店</c:v>
                </c:pt>
              </c:strCache>
            </c:strRef>
          </c:cat>
          <c:val>
            <c:numRef>
              <c:f>(解答例!$D$7:$D$9,解答例!$D$11:$D$13,解答例!$D$15:$D$17)</c:f>
              <c:numCache>
                <c:formatCode>#,##0_);[Red]\(#,##0\)</c:formatCode>
                <c:ptCount val="9"/>
                <c:pt idx="0">
                  <c:v>14500</c:v>
                </c:pt>
                <c:pt idx="1">
                  <c:v>16000</c:v>
                </c:pt>
                <c:pt idx="2">
                  <c:v>15000</c:v>
                </c:pt>
                <c:pt idx="3">
                  <c:v>9000</c:v>
                </c:pt>
                <c:pt idx="4">
                  <c:v>12000</c:v>
                </c:pt>
                <c:pt idx="5">
                  <c:v>9800</c:v>
                </c:pt>
                <c:pt idx="6">
                  <c:v>14500</c:v>
                </c:pt>
                <c:pt idx="7">
                  <c:v>18000</c:v>
                </c:pt>
                <c:pt idx="8">
                  <c:v>11500</c:v>
                </c:pt>
              </c:numCache>
            </c:numRef>
          </c:val>
        </c:ser>
        <c:ser>
          <c:idx val="1"/>
          <c:order val="1"/>
          <c:tx>
            <c:strRef>
              <c:f>解答例!$E$6</c:f>
              <c:strCache>
                <c:ptCount val="1"/>
                <c:pt idx="0">
                  <c:v>スイーツセット</c:v>
                </c:pt>
              </c:strCache>
            </c:strRef>
          </c:tx>
          <c:invertIfNegative val="0"/>
          <c:cat>
            <c:strRef>
              <c:f>(解答例!$C$7:$C$9,解答例!$C$11:$C$13,解答例!$C$15:$C$17)</c:f>
              <c:strCache>
                <c:ptCount val="9"/>
                <c:pt idx="0">
                  <c:v>札幌支店</c:v>
                </c:pt>
                <c:pt idx="1">
                  <c:v>仙台支店</c:v>
                </c:pt>
                <c:pt idx="2">
                  <c:v>盛岡支店</c:v>
                </c:pt>
                <c:pt idx="3">
                  <c:v>大阪支店</c:v>
                </c:pt>
                <c:pt idx="4">
                  <c:v>神戸支店</c:v>
                </c:pt>
                <c:pt idx="5">
                  <c:v>和歌山支店</c:v>
                </c:pt>
                <c:pt idx="6">
                  <c:v>高知支店</c:v>
                </c:pt>
                <c:pt idx="7">
                  <c:v>香川支店</c:v>
                </c:pt>
                <c:pt idx="8">
                  <c:v>愛媛支店</c:v>
                </c:pt>
              </c:strCache>
            </c:strRef>
          </c:cat>
          <c:val>
            <c:numRef>
              <c:f>(解答例!$E$7:$E$9,解答例!$E$11:$E$13,解答例!$E$15:$E$17)</c:f>
              <c:numCache>
                <c:formatCode>#,##0_);[Red]\(#,##0\)</c:formatCode>
                <c:ptCount val="9"/>
                <c:pt idx="0">
                  <c:v>8300</c:v>
                </c:pt>
                <c:pt idx="1">
                  <c:v>8500</c:v>
                </c:pt>
                <c:pt idx="2">
                  <c:v>10000</c:v>
                </c:pt>
                <c:pt idx="3">
                  <c:v>11000</c:v>
                </c:pt>
                <c:pt idx="4">
                  <c:v>18500</c:v>
                </c:pt>
                <c:pt idx="5">
                  <c:v>12700</c:v>
                </c:pt>
                <c:pt idx="6">
                  <c:v>13500</c:v>
                </c:pt>
                <c:pt idx="7">
                  <c:v>7600</c:v>
                </c:pt>
                <c:pt idx="8">
                  <c:v>14500</c:v>
                </c:pt>
              </c:numCache>
            </c:numRef>
          </c:val>
        </c:ser>
        <c:ser>
          <c:idx val="2"/>
          <c:order val="2"/>
          <c:tx>
            <c:strRef>
              <c:f>解答例!$F$6</c:f>
              <c:strCache>
                <c:ptCount val="1"/>
                <c:pt idx="0">
                  <c:v>缶詰詰合せ</c:v>
                </c:pt>
              </c:strCache>
            </c:strRef>
          </c:tx>
          <c:invertIfNegative val="0"/>
          <c:cat>
            <c:strRef>
              <c:f>(解答例!$C$7:$C$9,解答例!$C$11:$C$13,解答例!$C$15:$C$17)</c:f>
              <c:strCache>
                <c:ptCount val="9"/>
                <c:pt idx="0">
                  <c:v>札幌支店</c:v>
                </c:pt>
                <c:pt idx="1">
                  <c:v>仙台支店</c:v>
                </c:pt>
                <c:pt idx="2">
                  <c:v>盛岡支店</c:v>
                </c:pt>
                <c:pt idx="3">
                  <c:v>大阪支店</c:v>
                </c:pt>
                <c:pt idx="4">
                  <c:v>神戸支店</c:v>
                </c:pt>
                <c:pt idx="5">
                  <c:v>和歌山支店</c:v>
                </c:pt>
                <c:pt idx="6">
                  <c:v>高知支店</c:v>
                </c:pt>
                <c:pt idx="7">
                  <c:v>香川支店</c:v>
                </c:pt>
                <c:pt idx="8">
                  <c:v>愛媛支店</c:v>
                </c:pt>
              </c:strCache>
            </c:strRef>
          </c:cat>
          <c:val>
            <c:numRef>
              <c:f>(解答例!$F$7:$F$9,解答例!$F$11:$F$13,解答例!$F$15:$F$17)</c:f>
              <c:numCache>
                <c:formatCode>#,##0_);[Red]\(#,##0\)</c:formatCode>
                <c:ptCount val="9"/>
                <c:pt idx="0">
                  <c:v>14000</c:v>
                </c:pt>
                <c:pt idx="1">
                  <c:v>13300</c:v>
                </c:pt>
                <c:pt idx="2">
                  <c:v>14000</c:v>
                </c:pt>
                <c:pt idx="3">
                  <c:v>12000</c:v>
                </c:pt>
                <c:pt idx="4">
                  <c:v>11300</c:v>
                </c:pt>
                <c:pt idx="5">
                  <c:v>7000</c:v>
                </c:pt>
                <c:pt idx="6">
                  <c:v>9000</c:v>
                </c:pt>
                <c:pt idx="7">
                  <c:v>17000</c:v>
                </c:pt>
                <c:pt idx="8">
                  <c:v>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581120"/>
        <c:axId val="98603392"/>
      </c:barChart>
      <c:lineChart>
        <c:grouping val="standard"/>
        <c:varyColors val="0"/>
        <c:ser>
          <c:idx val="3"/>
          <c:order val="3"/>
          <c:tx>
            <c:strRef>
              <c:f>解答例!$H$6</c:f>
              <c:strCache>
                <c:ptCount val="1"/>
                <c:pt idx="0">
                  <c:v>売上伸長率</c:v>
                </c:pt>
              </c:strCache>
            </c:strRef>
          </c:tx>
          <c:dLbls>
            <c:spPr>
              <a:noFill/>
            </c:spPr>
            <c:txPr>
              <a:bodyPr/>
              <a:lstStyle/>
              <a:p>
                <a:pPr>
                  <a:defRPr sz="105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(解答例!$C$7:$C$9,解答例!$C$11:$C$13,解答例!$C$15:$C$17)</c:f>
              <c:strCache>
                <c:ptCount val="9"/>
                <c:pt idx="0">
                  <c:v>札幌支店</c:v>
                </c:pt>
                <c:pt idx="1">
                  <c:v>仙台支店</c:v>
                </c:pt>
                <c:pt idx="2">
                  <c:v>盛岡支店</c:v>
                </c:pt>
                <c:pt idx="3">
                  <c:v>大阪支店</c:v>
                </c:pt>
                <c:pt idx="4">
                  <c:v>神戸支店</c:v>
                </c:pt>
                <c:pt idx="5">
                  <c:v>和歌山支店</c:v>
                </c:pt>
                <c:pt idx="6">
                  <c:v>高知支店</c:v>
                </c:pt>
                <c:pt idx="7">
                  <c:v>香川支店</c:v>
                </c:pt>
                <c:pt idx="8">
                  <c:v>愛媛支店</c:v>
                </c:pt>
              </c:strCache>
            </c:strRef>
          </c:cat>
          <c:val>
            <c:numRef>
              <c:f>(解答例!$H$7:$H$9,解答例!$H$11:$H$13,解答例!$H$15:$H$17)</c:f>
              <c:numCache>
                <c:formatCode>0.0%</c:formatCode>
                <c:ptCount val="9"/>
                <c:pt idx="0">
                  <c:v>1.026</c:v>
                </c:pt>
                <c:pt idx="1">
                  <c:v>0.95399999999999996</c:v>
                </c:pt>
                <c:pt idx="2">
                  <c:v>0.96099999999999997</c:v>
                </c:pt>
                <c:pt idx="3">
                  <c:v>0.90200000000000002</c:v>
                </c:pt>
                <c:pt idx="4">
                  <c:v>1.026</c:v>
                </c:pt>
                <c:pt idx="5">
                  <c:v>1.0349999999999999</c:v>
                </c:pt>
                <c:pt idx="6">
                  <c:v>1.0669999999999999</c:v>
                </c:pt>
                <c:pt idx="7">
                  <c:v>1.1060000000000001</c:v>
                </c:pt>
                <c:pt idx="8">
                  <c:v>0.95199999999999996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11584"/>
        <c:axId val="98605312"/>
      </c:lineChart>
      <c:catAx>
        <c:axId val="98581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eaVert"/>
          <a:lstStyle/>
          <a:p>
            <a:pPr>
              <a:defRPr b="1"/>
            </a:pPr>
            <a:endParaRPr lang="ja-JP"/>
          </a:p>
        </c:txPr>
        <c:crossAx val="98603392"/>
        <c:crosses val="autoZero"/>
        <c:auto val="1"/>
        <c:lblAlgn val="ctr"/>
        <c:lblOffset val="100"/>
        <c:noMultiLvlLbl val="0"/>
      </c:catAx>
      <c:valAx>
        <c:axId val="98603392"/>
        <c:scaling>
          <c:orientation val="minMax"/>
          <c:max val="5000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 b="1" i="0"/>
                </a:pPr>
                <a:r>
                  <a:rPr lang="ja-JP" altLang="en-US" b="1" i="0"/>
                  <a:t>単位（千円）</a:t>
                </a:r>
              </a:p>
            </c:rich>
          </c:tx>
          <c:layout/>
          <c:overlay val="0"/>
          <c:spPr>
            <a:noFill/>
          </c:spPr>
        </c:title>
        <c:numFmt formatCode="#,##0_);[Red]\(#,##0\)" sourceLinked="1"/>
        <c:majorTickMark val="out"/>
        <c:minorTickMark val="none"/>
        <c:tickLblPos val="nextTo"/>
        <c:crossAx val="98581120"/>
        <c:crosses val="autoZero"/>
        <c:crossBetween val="between"/>
        <c:majorUnit val="10000"/>
      </c:valAx>
      <c:valAx>
        <c:axId val="98605312"/>
        <c:scaling>
          <c:orientation val="minMax"/>
          <c:min val="0.2"/>
        </c:scaling>
        <c:delete val="0"/>
        <c:axPos val="r"/>
        <c:title>
          <c:tx>
            <c:rich>
              <a:bodyPr rot="0" vert="wordArtVertRtl"/>
              <a:lstStyle/>
              <a:p>
                <a:pPr>
                  <a:defRPr b="1"/>
                </a:pPr>
                <a:r>
                  <a:rPr lang="ja-JP" altLang="en-US" b="1"/>
                  <a:t>売上伸長率</a:t>
                </a:r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98611584"/>
        <c:crosses val="max"/>
        <c:crossBetween val="between"/>
      </c:valAx>
      <c:catAx>
        <c:axId val="98611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8605312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t"/>
      <c:layout/>
      <c:overlay val="0"/>
      <c:spPr>
        <a:noFill/>
        <a:ln>
          <a:solidFill>
            <a:schemeClr val="tx1"/>
          </a:solidFill>
          <a:prstDash val="dash"/>
        </a:ln>
      </c:spPr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1">
        <a:extLst>
          <a:ext uri="{28A0092B-C50C-407E-A947-70E740481C1C}">
            <a14:useLocalDpi xmlns:a14="http://schemas.microsoft.com/office/drawing/2010/main" val="0"/>
          </a:ext>
        </a:extLst>
      </a:blip>
      <a:srcRect/>
      <a:stretch>
        <a:fillRect/>
      </a:stretch>
    </a:blipFill>
    <a:ln>
      <a:solidFill>
        <a:schemeClr val="accent6"/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22</xdr:row>
      <xdr:rowOff>4761</xdr:rowOff>
    </xdr:from>
    <xdr:to>
      <xdr:col>7</xdr:col>
      <xdr:colOff>952499</xdr:colOff>
      <xdr:row>47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topLeftCell="A13" zoomScale="80" zoomScaleNormal="80" workbookViewId="0"/>
  </sheetViews>
  <sheetFormatPr defaultRowHeight="13.5" x14ac:dyDescent="0.15"/>
  <cols>
    <col min="1" max="1" width="11" style="1" bestFit="1" customWidth="1"/>
    <col min="2" max="2" width="6.125" style="1" customWidth="1"/>
    <col min="3" max="3" width="16" style="1" customWidth="1"/>
    <col min="4" max="6" width="14.125" style="1" customWidth="1"/>
    <col min="7" max="8" width="12.625" style="1" customWidth="1"/>
    <col min="9" max="16384" width="9" style="1"/>
  </cols>
  <sheetData>
    <row r="1" spans="1:17" x14ac:dyDescent="0.15">
      <c r="A1" s="42"/>
      <c r="B1" s="41"/>
    </row>
    <row r="2" spans="1:17" x14ac:dyDescent="0.15">
      <c r="A2" s="40"/>
    </row>
    <row r="4" spans="1:17" ht="14.25" x14ac:dyDescent="0.15">
      <c r="B4" s="39" t="s">
        <v>10</v>
      </c>
      <c r="C4" s="38"/>
      <c r="D4" s="38"/>
      <c r="E4" s="38"/>
      <c r="F4" s="38"/>
      <c r="G4" s="38"/>
      <c r="H4" s="38"/>
    </row>
    <row r="5" spans="1:17" ht="14.25" thickBot="1" x14ac:dyDescent="0.2"/>
    <row r="6" spans="1:17" ht="18" customHeight="1" thickBot="1" x14ac:dyDescent="0.2">
      <c r="B6" s="53"/>
      <c r="C6" s="54"/>
      <c r="D6" s="49" t="s">
        <v>21</v>
      </c>
      <c r="E6" s="50" t="s">
        <v>19</v>
      </c>
      <c r="F6" s="51" t="s">
        <v>20</v>
      </c>
      <c r="G6" s="52" t="s">
        <v>9</v>
      </c>
      <c r="H6" s="52" t="s">
        <v>8</v>
      </c>
    </row>
    <row r="7" spans="1:17" ht="18" customHeight="1" thickTop="1" x14ac:dyDescent="0.15">
      <c r="B7" s="55" t="s">
        <v>12</v>
      </c>
      <c r="C7" s="43" t="s">
        <v>14</v>
      </c>
      <c r="D7" s="27">
        <v>14500</v>
      </c>
      <c r="E7" s="26">
        <v>8300</v>
      </c>
      <c r="F7" s="25">
        <v>14000</v>
      </c>
      <c r="G7" s="24">
        <f>SUM(D7:F7)</f>
        <v>36800</v>
      </c>
      <c r="H7" s="23">
        <v>1.026</v>
      </c>
    </row>
    <row r="8" spans="1:17" ht="18" customHeight="1" x14ac:dyDescent="0.15">
      <c r="B8" s="55"/>
      <c r="C8" s="44" t="s">
        <v>11</v>
      </c>
      <c r="D8" s="22">
        <v>16000</v>
      </c>
      <c r="E8" s="21">
        <v>8500</v>
      </c>
      <c r="F8" s="20">
        <v>13300</v>
      </c>
      <c r="G8" s="19">
        <f t="shared" ref="G8:G19" si="0">SUM(D8:F8)</f>
        <v>37800</v>
      </c>
      <c r="H8" s="18">
        <v>0.95399999999999996</v>
      </c>
      <c r="M8"/>
      <c r="N8"/>
      <c r="O8"/>
      <c r="P8"/>
      <c r="Q8"/>
    </row>
    <row r="9" spans="1:17" ht="18" customHeight="1" x14ac:dyDescent="0.15">
      <c r="B9" s="55"/>
      <c r="C9" s="45" t="s">
        <v>13</v>
      </c>
      <c r="D9" s="17">
        <v>15000</v>
      </c>
      <c r="E9" s="16">
        <v>10000</v>
      </c>
      <c r="F9" s="15">
        <v>14000</v>
      </c>
      <c r="G9" s="14">
        <f t="shared" si="0"/>
        <v>39000</v>
      </c>
      <c r="H9" s="13">
        <v>0.96099999999999997</v>
      </c>
      <c r="M9"/>
      <c r="N9"/>
      <c r="O9"/>
      <c r="P9"/>
      <c r="Q9"/>
    </row>
    <row r="10" spans="1:17" ht="18" customHeight="1" thickBot="1" x14ac:dyDescent="0.2">
      <c r="B10" s="55"/>
      <c r="C10" s="46" t="s">
        <v>3</v>
      </c>
      <c r="D10" s="12">
        <f>D7+D8+D9</f>
        <v>45500</v>
      </c>
      <c r="E10" s="11">
        <f>E7+E8+E9</f>
        <v>26800</v>
      </c>
      <c r="F10" s="10">
        <f>F7+F8+F9</f>
        <v>41300</v>
      </c>
      <c r="G10" s="9">
        <f t="shared" si="0"/>
        <v>113600</v>
      </c>
      <c r="H10" s="28">
        <v>0.99399999999999999</v>
      </c>
      <c r="M10"/>
      <c r="N10"/>
      <c r="O10"/>
      <c r="P10"/>
      <c r="Q10"/>
    </row>
    <row r="11" spans="1:17" ht="18" customHeight="1" x14ac:dyDescent="0.15">
      <c r="B11" s="56" t="s">
        <v>7</v>
      </c>
      <c r="C11" s="47" t="s">
        <v>6</v>
      </c>
      <c r="D11" s="37">
        <v>9000</v>
      </c>
      <c r="E11" s="36">
        <v>11000</v>
      </c>
      <c r="F11" s="35">
        <v>12000</v>
      </c>
      <c r="G11" s="34">
        <f t="shared" si="0"/>
        <v>32000</v>
      </c>
      <c r="H11" s="33">
        <v>0.90200000000000002</v>
      </c>
      <c r="M11"/>
      <c r="N11"/>
      <c r="O11"/>
      <c r="P11"/>
      <c r="Q11"/>
    </row>
    <row r="12" spans="1:17" ht="18" customHeight="1" x14ac:dyDescent="0.15">
      <c r="B12" s="55"/>
      <c r="C12" s="44" t="s">
        <v>5</v>
      </c>
      <c r="D12" s="22">
        <v>12000</v>
      </c>
      <c r="E12" s="21">
        <v>18500</v>
      </c>
      <c r="F12" s="20">
        <v>11300</v>
      </c>
      <c r="G12" s="19">
        <f t="shared" si="0"/>
        <v>41800</v>
      </c>
      <c r="H12" s="18">
        <v>1.026</v>
      </c>
      <c r="M12"/>
      <c r="N12"/>
      <c r="O12"/>
      <c r="P12"/>
      <c r="Q12"/>
    </row>
    <row r="13" spans="1:17" ht="18" customHeight="1" x14ac:dyDescent="0.15">
      <c r="B13" s="55"/>
      <c r="C13" s="45" t="s">
        <v>4</v>
      </c>
      <c r="D13" s="17">
        <v>9800</v>
      </c>
      <c r="E13" s="16">
        <v>12700</v>
      </c>
      <c r="F13" s="15">
        <v>7000</v>
      </c>
      <c r="G13" s="14">
        <f t="shared" si="0"/>
        <v>29500</v>
      </c>
      <c r="H13" s="13">
        <v>1.0349999999999999</v>
      </c>
      <c r="M13"/>
      <c r="N13"/>
      <c r="O13"/>
      <c r="P13"/>
      <c r="Q13"/>
    </row>
    <row r="14" spans="1:17" ht="18" customHeight="1" thickBot="1" x14ac:dyDescent="0.2">
      <c r="B14" s="57"/>
      <c r="C14" s="48" t="s">
        <v>3</v>
      </c>
      <c r="D14" s="32">
        <f>D11+D12+D13</f>
        <v>30800</v>
      </c>
      <c r="E14" s="31">
        <f>E11+E12+E13</f>
        <v>42200</v>
      </c>
      <c r="F14" s="30">
        <f>F11+F12+F13</f>
        <v>30300</v>
      </c>
      <c r="G14" s="29">
        <f t="shared" si="0"/>
        <v>103300</v>
      </c>
      <c r="H14" s="28">
        <v>0.995</v>
      </c>
      <c r="M14"/>
      <c r="N14"/>
      <c r="O14"/>
      <c r="P14"/>
      <c r="Q14"/>
    </row>
    <row r="15" spans="1:17" ht="18" customHeight="1" x14ac:dyDescent="0.15">
      <c r="B15" s="55" t="s">
        <v>15</v>
      </c>
      <c r="C15" s="43" t="s">
        <v>16</v>
      </c>
      <c r="D15" s="27">
        <v>14500</v>
      </c>
      <c r="E15" s="26">
        <v>13500</v>
      </c>
      <c r="F15" s="25">
        <v>9000</v>
      </c>
      <c r="G15" s="24">
        <f t="shared" si="0"/>
        <v>37000</v>
      </c>
      <c r="H15" s="23">
        <v>1.0669999999999999</v>
      </c>
      <c r="M15"/>
      <c r="N15"/>
      <c r="O15"/>
      <c r="P15"/>
      <c r="Q15"/>
    </row>
    <row r="16" spans="1:17" ht="18" customHeight="1" x14ac:dyDescent="0.15">
      <c r="B16" s="55"/>
      <c r="C16" s="44" t="s">
        <v>18</v>
      </c>
      <c r="D16" s="22">
        <v>18000</v>
      </c>
      <c r="E16" s="21">
        <v>7600</v>
      </c>
      <c r="F16" s="20">
        <v>17000</v>
      </c>
      <c r="G16" s="19">
        <f t="shared" si="0"/>
        <v>42600</v>
      </c>
      <c r="H16" s="18">
        <v>1.1060000000000001</v>
      </c>
    </row>
    <row r="17" spans="2:8" ht="18" customHeight="1" x14ac:dyDescent="0.15">
      <c r="B17" s="55"/>
      <c r="C17" s="45" t="s">
        <v>17</v>
      </c>
      <c r="D17" s="17">
        <v>11500</v>
      </c>
      <c r="E17" s="16">
        <v>14500</v>
      </c>
      <c r="F17" s="15">
        <v>12000</v>
      </c>
      <c r="G17" s="14">
        <f t="shared" si="0"/>
        <v>38000</v>
      </c>
      <c r="H17" s="13">
        <v>0.95199999999999996</v>
      </c>
    </row>
    <row r="18" spans="2:8" ht="18" customHeight="1" thickBot="1" x14ac:dyDescent="0.2">
      <c r="B18" s="55"/>
      <c r="C18" s="46" t="s">
        <v>3</v>
      </c>
      <c r="D18" s="12">
        <f>D15+D16+D17</f>
        <v>44000</v>
      </c>
      <c r="E18" s="11">
        <f>E15+E16+E17</f>
        <v>35600</v>
      </c>
      <c r="F18" s="10">
        <f>F15+F16+F17</f>
        <v>38000</v>
      </c>
      <c r="G18" s="9">
        <f t="shared" si="0"/>
        <v>117600</v>
      </c>
      <c r="H18" s="8">
        <v>1.0149999999999999</v>
      </c>
    </row>
    <row r="19" spans="2:8" ht="18" customHeight="1" thickTop="1" thickBot="1" x14ac:dyDescent="0.2">
      <c r="B19" s="58" t="s">
        <v>2</v>
      </c>
      <c r="C19" s="59"/>
      <c r="D19" s="7">
        <f>D10+D14+D18</f>
        <v>120300</v>
      </c>
      <c r="E19" s="6">
        <f>E10+E14+E18</f>
        <v>104600</v>
      </c>
      <c r="F19" s="5">
        <f>F10+F14+F18</f>
        <v>109600</v>
      </c>
      <c r="G19" s="4">
        <f t="shared" si="0"/>
        <v>334500</v>
      </c>
      <c r="H19" s="3">
        <v>1.0249999999999999</v>
      </c>
    </row>
    <row r="20" spans="2:8" x14ac:dyDescent="0.15">
      <c r="H20" s="2" t="s">
        <v>1</v>
      </c>
    </row>
    <row r="21" spans="2:8" x14ac:dyDescent="0.15">
      <c r="H21" s="2" t="s">
        <v>0</v>
      </c>
    </row>
  </sheetData>
  <mergeCells count="5">
    <mergeCell ref="B6:C6"/>
    <mergeCell ref="B7:B10"/>
    <mergeCell ref="B11:B14"/>
    <mergeCell ref="B15:B18"/>
    <mergeCell ref="B19:C19"/>
  </mergeCells>
  <phoneticPr fontId="2"/>
  <printOptions horizontalCentered="1" verticalCentered="1" headings="1"/>
  <pageMargins left="1.1811023622047245" right="1.1811023622047245" top="1.1811023622047245" bottom="1.1811023622047245" header="0.51181102362204722" footer="0.51181102362204722"/>
  <pageSetup paperSize="9" scale="80" orientation="portrait" r:id="rId1"/>
  <headerFooter alignWithMargins="0">
    <oddHeader>&amp;L●課題4（解答例）&amp;C平成30年度　 表計算 競技課題&amp;R&amp;D</oddHeader>
    <oddFooter>&amp;Cギフト部門支店別売上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解答例</vt:lpstr>
      <vt:lpstr>解答例!Print_Area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高齢・障害・求職者雇用支援機構</cp:lastModifiedBy>
  <cp:lastPrinted>2018-09-05T13:20:13Z</cp:lastPrinted>
  <dcterms:created xsi:type="dcterms:W3CDTF">2013-05-29T04:11:43Z</dcterms:created>
  <dcterms:modified xsi:type="dcterms:W3CDTF">2019-07-12T01:04:44Z</dcterms:modified>
</cp:coreProperties>
</file>