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○表計算\0808_本課題\"/>
    </mc:Choice>
  </mc:AlternateContent>
  <bookViews>
    <workbookView xWindow="480" yWindow="120" windowWidth="15600" windowHeight="11730"/>
  </bookViews>
  <sheets>
    <sheet name="とりまとめ表" sheetId="1" r:id="rId1"/>
    <sheet name="リスト一覧" sheetId="2" r:id="rId2"/>
  </sheets>
  <calcPr calcId="152511"/>
</workbook>
</file>

<file path=xl/calcChain.xml><?xml version="1.0" encoding="utf-8"?>
<calcChain xmlns="http://schemas.openxmlformats.org/spreadsheetml/2006/main">
  <c r="M28" i="1" l="1"/>
  <c r="M24" i="1"/>
  <c r="M20" i="1"/>
  <c r="M16" i="1"/>
  <c r="M12" i="1"/>
  <c r="M30" i="1"/>
  <c r="M26" i="1"/>
  <c r="M22" i="1"/>
  <c r="M18" i="1"/>
  <c r="M14" i="1"/>
  <c r="M10" i="1"/>
  <c r="M29" i="1"/>
  <c r="M25" i="1"/>
  <c r="M21" i="1"/>
  <c r="M17" i="1"/>
  <c r="M13" i="1"/>
  <c r="M9" i="1"/>
  <c r="M27" i="1"/>
  <c r="M23" i="1"/>
  <c r="M19" i="1"/>
  <c r="M15" i="1"/>
  <c r="M11" i="1"/>
  <c r="M8" i="1"/>
</calcChain>
</file>

<file path=xl/sharedStrings.xml><?xml version="1.0" encoding="utf-8"?>
<sst xmlns="http://schemas.openxmlformats.org/spreadsheetml/2006/main" count="69" uniqueCount="52">
  <si>
    <t>現在</t>
    <rPh sb="0" eb="2">
      <t>ゲンザイ</t>
    </rPh>
    <phoneticPr fontId="2"/>
  </si>
  <si>
    <t>利用番号</t>
    <rPh sb="0" eb="2">
      <t>リヨウ</t>
    </rPh>
    <rPh sb="2" eb="4">
      <t>バンゴウ</t>
    </rPh>
    <phoneticPr fontId="3"/>
  </si>
  <si>
    <t>利用コース</t>
    <rPh sb="0" eb="2">
      <t>リヨウ</t>
    </rPh>
    <phoneticPr fontId="3"/>
  </si>
  <si>
    <t>延長時間
(時間)</t>
    <rPh sb="0" eb="2">
      <t>エンチョウ</t>
    </rPh>
    <rPh sb="2" eb="4">
      <t>ジカン</t>
    </rPh>
    <rPh sb="6" eb="8">
      <t>ジカン</t>
    </rPh>
    <phoneticPr fontId="3"/>
  </si>
  <si>
    <t>基本料金
(円)</t>
    <rPh sb="0" eb="2">
      <t>キホン</t>
    </rPh>
    <rPh sb="2" eb="4">
      <t>リョウキン</t>
    </rPh>
    <rPh sb="6" eb="7">
      <t>エン</t>
    </rPh>
    <phoneticPr fontId="3"/>
  </si>
  <si>
    <t>延長料金
(円)</t>
    <rPh sb="0" eb="2">
      <t>エンチョウ</t>
    </rPh>
    <rPh sb="2" eb="4">
      <t>リョウキン</t>
    </rPh>
    <rPh sb="6" eb="7">
      <t>エン</t>
    </rPh>
    <phoneticPr fontId="3"/>
  </si>
  <si>
    <t>料金合計
(円)</t>
    <rPh sb="0" eb="2">
      <t>リョウキン</t>
    </rPh>
    <rPh sb="6" eb="7">
      <t>エン</t>
    </rPh>
    <phoneticPr fontId="3"/>
  </si>
  <si>
    <t>*利用コース表</t>
    <rPh sb="1" eb="3">
      <t>リヨウ</t>
    </rPh>
    <rPh sb="6" eb="7">
      <t>ヒョウ</t>
    </rPh>
    <phoneticPr fontId="3"/>
  </si>
  <si>
    <t>タイプコード</t>
    <phoneticPr fontId="3"/>
  </si>
  <si>
    <t>コースコード</t>
    <phoneticPr fontId="3"/>
  </si>
  <si>
    <t>制限時間
(時間)</t>
    <rPh sb="0" eb="2">
      <t>セイゲン</t>
    </rPh>
    <rPh sb="2" eb="4">
      <t>ジカン</t>
    </rPh>
    <rPh sb="6" eb="8">
      <t>ジカン</t>
    </rPh>
    <phoneticPr fontId="3"/>
  </si>
  <si>
    <t>C001</t>
    <phoneticPr fontId="3"/>
  </si>
  <si>
    <t>C002</t>
    <phoneticPr fontId="3"/>
  </si>
  <si>
    <t>C003</t>
    <phoneticPr fontId="3"/>
  </si>
  <si>
    <t>室数(室)</t>
    <rPh sb="0" eb="1">
      <t>シツ</t>
    </rPh>
    <rPh sb="1" eb="2">
      <t>スウ</t>
    </rPh>
    <rPh sb="3" eb="4">
      <t>シツ</t>
    </rPh>
    <phoneticPr fontId="3"/>
  </si>
  <si>
    <t>退室予定
時刻</t>
    <rPh sb="0" eb="2">
      <t>タイシツ</t>
    </rPh>
    <rPh sb="2" eb="4">
      <t>ヨテイ</t>
    </rPh>
    <rPh sb="5" eb="7">
      <t>ジコク</t>
    </rPh>
    <phoneticPr fontId="3"/>
  </si>
  <si>
    <t>使用中の室数</t>
    <rPh sb="0" eb="3">
      <t>シヨウチュウ</t>
    </rPh>
    <rPh sb="4" eb="5">
      <t>シツ</t>
    </rPh>
    <rPh sb="5" eb="6">
      <t>スウ</t>
    </rPh>
    <phoneticPr fontId="3"/>
  </si>
  <si>
    <t>入室
時刻</t>
    <rPh sb="0" eb="2">
      <t>ニュウシツ</t>
    </rPh>
    <rPh sb="3" eb="5">
      <t>ジコク</t>
    </rPh>
    <phoneticPr fontId="3"/>
  </si>
  <si>
    <t>退室
時刻</t>
    <rPh sb="0" eb="2">
      <t>タイシツ</t>
    </rPh>
    <rPh sb="3" eb="5">
      <t>ジコク</t>
    </rPh>
    <phoneticPr fontId="3"/>
  </si>
  <si>
    <t>延長料
(円/時間)</t>
    <rPh sb="0" eb="2">
      <t>エンチョウ</t>
    </rPh>
    <rPh sb="2" eb="3">
      <t>リョウ</t>
    </rPh>
    <rPh sb="5" eb="6">
      <t>エン</t>
    </rPh>
    <rPh sb="7" eb="9">
      <t>ジカン</t>
    </rPh>
    <phoneticPr fontId="3"/>
  </si>
  <si>
    <t>カラオケ利用状況</t>
    <rPh sb="4" eb="6">
      <t>リヨウ</t>
    </rPh>
    <phoneticPr fontId="3"/>
  </si>
  <si>
    <t>ライブルーム</t>
  </si>
  <si>
    <t>ライブルーム</t>
    <phoneticPr fontId="3"/>
  </si>
  <si>
    <t>禁煙ルーム</t>
    <rPh sb="0" eb="2">
      <t>キンエン</t>
    </rPh>
    <phoneticPr fontId="3"/>
  </si>
  <si>
    <t>パーティールーム</t>
  </si>
  <si>
    <t>パーティールーム</t>
    <phoneticPr fontId="3"/>
  </si>
  <si>
    <t>キッズルーム</t>
  </si>
  <si>
    <t>キッズルーム</t>
    <phoneticPr fontId="3"/>
  </si>
  <si>
    <t>ライブダム</t>
    <phoneticPr fontId="3"/>
  </si>
  <si>
    <t>ジョイサウンドマックス</t>
    <phoneticPr fontId="2"/>
  </si>
  <si>
    <t>ライブダム　スタジアム　</t>
    <phoneticPr fontId="3"/>
  </si>
  <si>
    <t>ジョイサウンド　響</t>
    <rPh sb="8" eb="9">
      <t>ヒビ</t>
    </rPh>
    <phoneticPr fontId="3"/>
  </si>
  <si>
    <t>LR</t>
    <phoneticPr fontId="3"/>
  </si>
  <si>
    <t>LRC001</t>
    <phoneticPr fontId="2"/>
  </si>
  <si>
    <t>LRC002</t>
    <phoneticPr fontId="2"/>
  </si>
  <si>
    <t>NS</t>
    <phoneticPr fontId="3"/>
  </si>
  <si>
    <t>NSC001</t>
    <phoneticPr fontId="2"/>
  </si>
  <si>
    <t>NSC003</t>
    <phoneticPr fontId="2"/>
  </si>
  <si>
    <t>NSC002</t>
    <phoneticPr fontId="2"/>
  </si>
  <si>
    <t>KR</t>
    <phoneticPr fontId="3"/>
  </si>
  <si>
    <t>KRC003</t>
    <phoneticPr fontId="2"/>
  </si>
  <si>
    <t>KRC002</t>
    <phoneticPr fontId="2"/>
  </si>
  <si>
    <t>PR</t>
    <phoneticPr fontId="3"/>
  </si>
  <si>
    <t>PRC003</t>
    <phoneticPr fontId="2"/>
  </si>
  <si>
    <t>PRC003</t>
    <phoneticPr fontId="2"/>
  </si>
  <si>
    <t>PRC003</t>
    <phoneticPr fontId="2"/>
  </si>
  <si>
    <t>機種内容</t>
    <rPh sb="0" eb="2">
      <t>キシュ</t>
    </rPh>
    <rPh sb="2" eb="4">
      <t>ナイヨウ</t>
    </rPh>
    <phoneticPr fontId="3"/>
  </si>
  <si>
    <t>*機種表</t>
    <rPh sb="1" eb="3">
      <t>キシュ</t>
    </rPh>
    <rPh sb="3" eb="4">
      <t>ヒョウ</t>
    </rPh>
    <phoneticPr fontId="3"/>
  </si>
  <si>
    <t>ルームタイプ名</t>
    <rPh sb="6" eb="7">
      <t>メイ</t>
    </rPh>
    <phoneticPr fontId="3"/>
  </si>
  <si>
    <t>利用時間
(時間)</t>
    <rPh sb="0" eb="2">
      <t>リヨウ</t>
    </rPh>
    <rPh sb="2" eb="4">
      <t>ジカン</t>
    </rPh>
    <rPh sb="6" eb="8">
      <t>ジカン</t>
    </rPh>
    <phoneticPr fontId="3"/>
  </si>
  <si>
    <t>ルーム名</t>
    <rPh sb="3" eb="4">
      <t>メイ</t>
    </rPh>
    <phoneticPr fontId="3"/>
  </si>
  <si>
    <t>*ルームタイプ表</t>
    <rPh sb="7" eb="8">
      <t>ヒョウ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</si>
</sst>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General&quot;時&quot;&quot;間&quot;&quot;コ&quot;&quot;ー&quot;&quot;ス&quot;"/>
  </numFmts>
  <fonts count="12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</font>
    <font>
      <b/>
      <sz val="16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5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</cellStyleXfs>
  <cellXfs count="22">
    <xf numFmtId="0" fontId="0" fillId="0" borderId="0" xfId="0">
      <alignment vertical="center"/>
    </xf>
    <xf numFmtId="0" fontId="5" fillId="0" borderId="4" xfId="1" applyNumberFormat="1" applyFont="1" applyBorder="1" applyAlignment="1">
      <alignment vertical="center"/>
    </xf>
    <xf numFmtId="20" fontId="5" fillId="0" borderId="4" xfId="1" applyNumberFormat="1" applyFont="1" applyBorder="1" applyAlignment="1">
      <alignment vertical="center"/>
    </xf>
    <xf numFmtId="0" fontId="5" fillId="0" borderId="0" xfId="1" applyNumberFormat="1" applyFont="1" applyAlignment="1">
      <alignment vertical="center"/>
    </xf>
    <xf numFmtId="0" fontId="6" fillId="0" borderId="0" xfId="2" applyFont="1">
      <alignment vertical="center"/>
    </xf>
    <xf numFmtId="176" fontId="5" fillId="0" borderId="4" xfId="1" applyNumberFormat="1" applyFont="1" applyBorder="1" applyAlignment="1">
      <alignment vertical="center"/>
    </xf>
    <xf numFmtId="0" fontId="7" fillId="0" borderId="0" xfId="1" applyFont="1">
      <alignment vertical="center"/>
    </xf>
    <xf numFmtId="20" fontId="9" fillId="0" borderId="0" xfId="1" applyNumberFormat="1" applyFont="1">
      <alignment vertical="center"/>
    </xf>
    <xf numFmtId="0" fontId="9" fillId="0" borderId="0" xfId="1" applyFont="1">
      <alignment vertical="center"/>
    </xf>
    <xf numFmtId="0" fontId="10" fillId="0" borderId="4" xfId="1" applyFont="1" applyBorder="1">
      <alignment vertical="center"/>
    </xf>
    <xf numFmtId="0" fontId="10" fillId="0" borderId="4" xfId="1" applyNumberFormat="1" applyFont="1" applyBorder="1" applyAlignment="1">
      <alignment vertical="center"/>
    </xf>
    <xf numFmtId="0" fontId="11" fillId="0" borderId="0" xfId="1" applyNumberFormat="1" applyFont="1" applyAlignment="1">
      <alignment vertical="center"/>
    </xf>
    <xf numFmtId="0" fontId="10" fillId="0" borderId="0" xfId="1" applyFont="1">
      <alignment vertical="center"/>
    </xf>
    <xf numFmtId="0" fontId="10" fillId="0" borderId="0" xfId="1" applyNumberFormat="1" applyFont="1" applyBorder="1" applyAlignment="1">
      <alignment vertical="center"/>
    </xf>
    <xf numFmtId="0" fontId="10" fillId="2" borderId="4" xfId="2" applyFont="1" applyFill="1" applyBorder="1" applyAlignment="1">
      <alignment horizontal="center" vertical="center"/>
    </xf>
    <xf numFmtId="0" fontId="10" fillId="2" borderId="4" xfId="2" applyFont="1" applyFill="1" applyBorder="1" applyAlignment="1">
      <alignment horizontal="center" vertical="center" wrapText="1"/>
    </xf>
    <xf numFmtId="0" fontId="4" fillId="2" borderId="4" xfId="2" applyFont="1" applyFill="1" applyBorder="1" applyAlignment="1">
      <alignment horizontal="center" vertical="center"/>
    </xf>
    <xf numFmtId="0" fontId="10" fillId="2" borderId="4" xfId="1" applyNumberFormat="1" applyFont="1" applyFill="1" applyBorder="1" applyAlignment="1">
      <alignment horizontal="center" vertical="center"/>
    </xf>
    <xf numFmtId="0" fontId="10" fillId="2" borderId="4" xfId="1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/>
    </xf>
    <xf numFmtId="0" fontId="8" fillId="2" borderId="2" xfId="1" applyFont="1" applyFill="1" applyBorder="1" applyAlignment="1">
      <alignment horizontal="center" vertical="center"/>
    </xf>
    <xf numFmtId="0" fontId="8" fillId="2" borderId="3" xfId="1" applyFont="1" applyFill="1" applyBorder="1" applyAlignment="1">
      <alignment horizontal="center" vertical="center"/>
    </xf>
  </cellXfs>
  <cellStyles count="4">
    <cellStyle name="標準" xfId="0" builtinId="0"/>
    <cellStyle name="標準 2" xfId="3"/>
    <cellStyle name="標準 2 2" xfId="1"/>
    <cellStyle name="標準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O30"/>
  <sheetViews>
    <sheetView tabSelected="1" workbookViewId="0"/>
  </sheetViews>
  <sheetFormatPr defaultRowHeight="13.5"/>
  <cols>
    <col min="1" max="1" width="4.625" style="6" customWidth="1"/>
    <col min="2" max="2" width="9" style="6" bestFit="1" customWidth="1"/>
    <col min="3" max="3" width="17.25" style="6" bestFit="1" customWidth="1"/>
    <col min="4" max="4" width="22.75" style="6" bestFit="1" customWidth="1"/>
    <col min="5" max="5" width="11.375" style="6" bestFit="1" customWidth="1"/>
    <col min="6" max="6" width="6.625" style="6" customWidth="1"/>
    <col min="7" max="7" width="9" style="6"/>
    <col min="8" max="8" width="6.625" style="6" customWidth="1"/>
    <col min="9" max="12" width="9" style="6"/>
    <col min="13" max="13" width="9" style="6" customWidth="1"/>
    <col min="14" max="14" width="4.625" style="6" customWidth="1"/>
    <col min="15" max="15" width="14.125" style="6" bestFit="1" customWidth="1"/>
    <col min="16" max="16384" width="9" style="6"/>
  </cols>
  <sheetData>
    <row r="3" spans="2:15" ht="14.25" thickBot="1"/>
    <row r="4" spans="2:15" ht="20.25" thickTop="1" thickBot="1">
      <c r="B4" s="19" t="s">
        <v>20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1"/>
    </row>
    <row r="5" spans="2:15" ht="14.25" thickTop="1"/>
    <row r="6" spans="2:15">
      <c r="L6" s="7">
        <v>0.75</v>
      </c>
      <c r="M6" s="8" t="s">
        <v>0</v>
      </c>
      <c r="O6" s="4" t="s">
        <v>16</v>
      </c>
    </row>
    <row r="7" spans="2:15" ht="27">
      <c r="B7" s="14" t="s">
        <v>1</v>
      </c>
      <c r="C7" s="14" t="s">
        <v>50</v>
      </c>
      <c r="D7" s="14" t="s">
        <v>46</v>
      </c>
      <c r="E7" s="14" t="s">
        <v>2</v>
      </c>
      <c r="F7" s="15" t="s">
        <v>17</v>
      </c>
      <c r="G7" s="15" t="s">
        <v>15</v>
      </c>
      <c r="H7" s="15" t="s">
        <v>18</v>
      </c>
      <c r="I7" s="15" t="s">
        <v>49</v>
      </c>
      <c r="J7" s="15" t="s">
        <v>3</v>
      </c>
      <c r="K7" s="15" t="s">
        <v>4</v>
      </c>
      <c r="L7" s="15" t="s">
        <v>5</v>
      </c>
      <c r="M7" s="15" t="s">
        <v>6</v>
      </c>
      <c r="O7" s="16" t="s">
        <v>14</v>
      </c>
    </row>
    <row r="8" spans="2:15">
      <c r="B8" s="9" t="s">
        <v>43</v>
      </c>
      <c r="C8" s="1"/>
      <c r="D8" s="1"/>
      <c r="E8" s="5"/>
      <c r="F8" s="2">
        <v>0.375</v>
      </c>
      <c r="G8" s="2"/>
      <c r="H8" s="2">
        <v>0.62083333333333335</v>
      </c>
      <c r="I8" s="1"/>
      <c r="J8" s="1"/>
      <c r="K8" s="1"/>
      <c r="L8" s="1"/>
      <c r="M8" s="1">
        <f t="shared" ref="M8:M30" si="0">K8+L8</f>
        <v>0</v>
      </c>
      <c r="O8" s="10"/>
    </row>
    <row r="9" spans="2:15">
      <c r="B9" s="9" t="s">
        <v>36</v>
      </c>
      <c r="C9" s="1"/>
      <c r="D9" s="1"/>
      <c r="E9" s="5"/>
      <c r="F9" s="2">
        <v>0.37916666666666665</v>
      </c>
      <c r="G9" s="2"/>
      <c r="H9" s="2">
        <v>0.46180555555555558</v>
      </c>
      <c r="I9" s="1"/>
      <c r="J9" s="1"/>
      <c r="K9" s="1"/>
      <c r="L9" s="1"/>
      <c r="M9" s="1">
        <f t="shared" si="0"/>
        <v>0</v>
      </c>
    </row>
    <row r="10" spans="2:15">
      <c r="B10" s="9" t="s">
        <v>37</v>
      </c>
      <c r="C10" s="1"/>
      <c r="D10" s="1"/>
      <c r="E10" s="5"/>
      <c r="F10" s="2">
        <v>0.39374999999999999</v>
      </c>
      <c r="G10" s="2"/>
      <c r="H10" s="2">
        <v>0.68402777777777779</v>
      </c>
      <c r="I10" s="1"/>
      <c r="J10" s="1"/>
      <c r="K10" s="1"/>
      <c r="L10" s="1"/>
      <c r="M10" s="1">
        <f t="shared" si="0"/>
        <v>0</v>
      </c>
    </row>
    <row r="11" spans="2:15">
      <c r="B11" s="9" t="s">
        <v>40</v>
      </c>
      <c r="C11" s="1"/>
      <c r="D11" s="1"/>
      <c r="E11" s="5"/>
      <c r="F11" s="2">
        <v>0.41666666666666669</v>
      </c>
      <c r="G11" s="2"/>
      <c r="H11" s="2">
        <v>0.71111111111111114</v>
      </c>
      <c r="I11" s="1"/>
      <c r="J11" s="1"/>
      <c r="K11" s="1"/>
      <c r="L11" s="1"/>
      <c r="M11" s="1">
        <f t="shared" si="0"/>
        <v>0</v>
      </c>
    </row>
    <row r="12" spans="2:15">
      <c r="B12" s="9" t="s">
        <v>33</v>
      </c>
      <c r="C12" s="1"/>
      <c r="D12" s="1"/>
      <c r="E12" s="5"/>
      <c r="F12" s="2">
        <v>0.41736111111111113</v>
      </c>
      <c r="G12" s="2"/>
      <c r="H12" s="2">
        <v>0.46388888888888885</v>
      </c>
      <c r="I12" s="1"/>
      <c r="J12" s="1"/>
      <c r="K12" s="1"/>
      <c r="L12" s="1"/>
      <c r="M12" s="1">
        <f t="shared" si="0"/>
        <v>0</v>
      </c>
    </row>
    <row r="13" spans="2:15">
      <c r="B13" s="9" t="s">
        <v>36</v>
      </c>
      <c r="C13" s="1"/>
      <c r="D13" s="1"/>
      <c r="E13" s="5"/>
      <c r="F13" s="2">
        <v>0.42499999999999999</v>
      </c>
      <c r="G13" s="2"/>
      <c r="H13" s="2">
        <v>0.5083333333333333</v>
      </c>
      <c r="I13" s="1"/>
      <c r="J13" s="1"/>
      <c r="K13" s="1"/>
      <c r="L13" s="1"/>
      <c r="M13" s="1">
        <f t="shared" si="0"/>
        <v>0</v>
      </c>
    </row>
    <row r="14" spans="2:15">
      <c r="B14" s="9" t="s">
        <v>44</v>
      </c>
      <c r="C14" s="1"/>
      <c r="D14" s="1"/>
      <c r="E14" s="5"/>
      <c r="F14" s="2">
        <v>0.43333333333333335</v>
      </c>
      <c r="G14" s="2"/>
      <c r="H14" s="2">
        <v>0.60555555555555551</v>
      </c>
      <c r="I14" s="1"/>
      <c r="J14" s="1"/>
      <c r="K14" s="1"/>
      <c r="L14" s="1"/>
      <c r="M14" s="1">
        <f t="shared" si="0"/>
        <v>0</v>
      </c>
    </row>
    <row r="15" spans="2:15">
      <c r="B15" s="9" t="s">
        <v>38</v>
      </c>
      <c r="C15" s="1"/>
      <c r="D15" s="1"/>
      <c r="E15" s="5"/>
      <c r="F15" s="2">
        <v>0.44722222222222219</v>
      </c>
      <c r="G15" s="2"/>
      <c r="H15" s="2">
        <v>0.63194444444444442</v>
      </c>
      <c r="I15" s="1"/>
      <c r="J15" s="1"/>
      <c r="K15" s="1"/>
      <c r="L15" s="1"/>
      <c r="M15" s="1">
        <f t="shared" si="0"/>
        <v>0</v>
      </c>
    </row>
    <row r="16" spans="2:15">
      <c r="B16" s="9" t="s">
        <v>37</v>
      </c>
      <c r="C16" s="1"/>
      <c r="D16" s="1"/>
      <c r="E16" s="5"/>
      <c r="F16" s="2">
        <v>0.4597222222222222</v>
      </c>
      <c r="G16" s="2"/>
      <c r="H16" s="2">
        <v>0.68611111111111101</v>
      </c>
      <c r="I16" s="1"/>
      <c r="J16" s="1"/>
      <c r="K16" s="1"/>
      <c r="L16" s="1"/>
      <c r="M16" s="1">
        <f t="shared" si="0"/>
        <v>0</v>
      </c>
    </row>
    <row r="17" spans="2:13">
      <c r="B17" s="9" t="s">
        <v>33</v>
      </c>
      <c r="C17" s="1"/>
      <c r="D17" s="1"/>
      <c r="E17" s="5"/>
      <c r="F17" s="2">
        <v>0.46180555555555558</v>
      </c>
      <c r="G17" s="2"/>
      <c r="H17" s="2">
        <v>0.49861111111111112</v>
      </c>
      <c r="I17" s="1"/>
      <c r="J17" s="1"/>
      <c r="K17" s="1"/>
      <c r="L17" s="1"/>
      <c r="M17" s="1">
        <f t="shared" si="0"/>
        <v>0</v>
      </c>
    </row>
    <row r="18" spans="2:13">
      <c r="B18" s="9" t="s">
        <v>33</v>
      </c>
      <c r="C18" s="1"/>
      <c r="D18" s="1"/>
      <c r="E18" s="5"/>
      <c r="F18" s="2">
        <v>0.46666666666666662</v>
      </c>
      <c r="G18" s="2"/>
      <c r="H18" s="2">
        <v>0.48958333333333331</v>
      </c>
      <c r="I18" s="1"/>
      <c r="J18" s="1"/>
      <c r="K18" s="1"/>
      <c r="L18" s="1"/>
      <c r="M18" s="1">
        <f t="shared" si="0"/>
        <v>0</v>
      </c>
    </row>
    <row r="19" spans="2:13">
      <c r="B19" s="9" t="s">
        <v>37</v>
      </c>
      <c r="C19" s="1"/>
      <c r="D19" s="1"/>
      <c r="E19" s="5"/>
      <c r="F19" s="2">
        <v>0.48680555555555555</v>
      </c>
      <c r="G19" s="2"/>
      <c r="H19" s="2"/>
      <c r="I19" s="1"/>
      <c r="J19" s="1"/>
      <c r="K19" s="1"/>
      <c r="L19" s="1"/>
      <c r="M19" s="1">
        <f t="shared" si="0"/>
        <v>0</v>
      </c>
    </row>
    <row r="20" spans="2:13">
      <c r="B20" s="9" t="s">
        <v>38</v>
      </c>
      <c r="C20" s="1"/>
      <c r="D20" s="1"/>
      <c r="E20" s="5"/>
      <c r="F20" s="2">
        <v>0.50208333333333333</v>
      </c>
      <c r="G20" s="2"/>
      <c r="H20" s="2">
        <v>0.69097222222222221</v>
      </c>
      <c r="I20" s="1"/>
      <c r="J20" s="1"/>
      <c r="K20" s="1"/>
      <c r="L20" s="1"/>
      <c r="M20" s="1">
        <f t="shared" si="0"/>
        <v>0</v>
      </c>
    </row>
    <row r="21" spans="2:13">
      <c r="B21" s="9" t="s">
        <v>33</v>
      </c>
      <c r="C21" s="1"/>
      <c r="D21" s="1"/>
      <c r="E21" s="5"/>
      <c r="F21" s="2">
        <v>0.50624999999999998</v>
      </c>
      <c r="G21" s="2"/>
      <c r="H21" s="2">
        <v>0.5625</v>
      </c>
      <c r="I21" s="1"/>
      <c r="J21" s="1"/>
      <c r="K21" s="1"/>
      <c r="L21" s="1"/>
      <c r="M21" s="1">
        <f t="shared" si="0"/>
        <v>0</v>
      </c>
    </row>
    <row r="22" spans="2:13">
      <c r="B22" s="9" t="s">
        <v>38</v>
      </c>
      <c r="C22" s="1"/>
      <c r="D22" s="1"/>
      <c r="E22" s="5"/>
      <c r="F22" s="2">
        <v>0.54166666666666663</v>
      </c>
      <c r="G22" s="2"/>
      <c r="H22" s="2">
        <v>0.63888888888888895</v>
      </c>
      <c r="I22" s="1"/>
      <c r="J22" s="1"/>
      <c r="K22" s="1"/>
      <c r="L22" s="1"/>
      <c r="M22" s="1">
        <f t="shared" si="0"/>
        <v>0</v>
      </c>
    </row>
    <row r="23" spans="2:13">
      <c r="B23" s="9" t="s">
        <v>45</v>
      </c>
      <c r="C23" s="1"/>
      <c r="D23" s="1"/>
      <c r="E23" s="5"/>
      <c r="F23" s="2">
        <v>0.5625</v>
      </c>
      <c r="G23" s="2"/>
      <c r="H23" s="2"/>
      <c r="I23" s="1"/>
      <c r="J23" s="1"/>
      <c r="K23" s="1"/>
      <c r="L23" s="1"/>
      <c r="M23" s="1">
        <f t="shared" si="0"/>
        <v>0</v>
      </c>
    </row>
    <row r="24" spans="2:13">
      <c r="B24" s="9" t="s">
        <v>34</v>
      </c>
      <c r="C24" s="1"/>
      <c r="D24" s="1"/>
      <c r="E24" s="5"/>
      <c r="F24" s="2">
        <v>0.60138888888888886</v>
      </c>
      <c r="G24" s="2"/>
      <c r="H24" s="2">
        <v>0.70486111111111116</v>
      </c>
      <c r="I24" s="1"/>
      <c r="J24" s="1"/>
      <c r="K24" s="1"/>
      <c r="L24" s="1"/>
      <c r="M24" s="1">
        <f t="shared" si="0"/>
        <v>0</v>
      </c>
    </row>
    <row r="25" spans="2:13">
      <c r="B25" s="9" t="s">
        <v>37</v>
      </c>
      <c r="C25" s="1"/>
      <c r="D25" s="1"/>
      <c r="E25" s="5"/>
      <c r="F25" s="2">
        <v>0.60902777777777783</v>
      </c>
      <c r="G25" s="2"/>
      <c r="H25" s="2"/>
      <c r="I25" s="1"/>
      <c r="J25" s="1"/>
      <c r="K25" s="1"/>
      <c r="L25" s="1"/>
      <c r="M25" s="1">
        <f t="shared" si="0"/>
        <v>0</v>
      </c>
    </row>
    <row r="26" spans="2:13">
      <c r="B26" s="9" t="s">
        <v>34</v>
      </c>
      <c r="C26" s="1"/>
      <c r="D26" s="1"/>
      <c r="E26" s="5"/>
      <c r="F26" s="2">
        <v>0.63402777777777775</v>
      </c>
      <c r="G26" s="2"/>
      <c r="H26" s="2"/>
      <c r="I26" s="1"/>
      <c r="J26" s="1"/>
      <c r="K26" s="1"/>
      <c r="L26" s="1"/>
      <c r="M26" s="1">
        <f t="shared" si="0"/>
        <v>0</v>
      </c>
    </row>
    <row r="27" spans="2:13">
      <c r="B27" s="9" t="s">
        <v>41</v>
      </c>
      <c r="C27" s="1"/>
      <c r="D27" s="1"/>
      <c r="E27" s="5"/>
      <c r="F27" s="2">
        <v>0.63611111111111118</v>
      </c>
      <c r="G27" s="2"/>
      <c r="H27" s="2">
        <v>0.68472222222222223</v>
      </c>
      <c r="I27" s="1"/>
      <c r="J27" s="1"/>
      <c r="K27" s="1"/>
      <c r="L27" s="1"/>
      <c r="M27" s="1">
        <f t="shared" si="0"/>
        <v>0</v>
      </c>
    </row>
    <row r="28" spans="2:13">
      <c r="B28" s="9" t="s">
        <v>38</v>
      </c>
      <c r="C28" s="1"/>
      <c r="D28" s="1"/>
      <c r="E28" s="5"/>
      <c r="F28" s="2">
        <v>0.67986111111111114</v>
      </c>
      <c r="G28" s="2"/>
      <c r="H28" s="2"/>
      <c r="I28" s="1"/>
      <c r="J28" s="1"/>
      <c r="K28" s="1"/>
      <c r="L28" s="1"/>
      <c r="M28" s="1">
        <f t="shared" si="0"/>
        <v>0</v>
      </c>
    </row>
    <row r="29" spans="2:13">
      <c r="B29" s="9" t="s">
        <v>41</v>
      </c>
      <c r="C29" s="1"/>
      <c r="D29" s="1"/>
      <c r="E29" s="5"/>
      <c r="F29" s="2">
        <v>0.69097222222222221</v>
      </c>
      <c r="G29" s="2"/>
      <c r="H29" s="2"/>
      <c r="I29" s="1"/>
      <c r="J29" s="1"/>
      <c r="K29" s="1"/>
      <c r="L29" s="1"/>
      <c r="M29" s="1">
        <f t="shared" si="0"/>
        <v>0</v>
      </c>
    </row>
    <row r="30" spans="2:13">
      <c r="B30" s="9" t="s">
        <v>33</v>
      </c>
      <c r="C30" s="1"/>
      <c r="D30" s="1"/>
      <c r="E30" s="5"/>
      <c r="F30" s="2">
        <v>0.74444444444444446</v>
      </c>
      <c r="G30" s="2"/>
      <c r="H30" s="2"/>
      <c r="I30" s="1"/>
      <c r="J30" s="1"/>
      <c r="K30" s="1"/>
      <c r="L30" s="1"/>
      <c r="M30" s="1">
        <f t="shared" si="0"/>
        <v>0</v>
      </c>
    </row>
  </sheetData>
  <mergeCells count="1">
    <mergeCell ref="B4:M4"/>
  </mergeCells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K9"/>
  <sheetViews>
    <sheetView workbookViewId="0"/>
  </sheetViews>
  <sheetFormatPr defaultRowHeight="13.5"/>
  <cols>
    <col min="1" max="1" width="9" style="12"/>
    <col min="2" max="2" width="10.5" style="12" bestFit="1" customWidth="1"/>
    <col min="3" max="3" width="17.25" style="12" bestFit="1" customWidth="1"/>
    <col min="4" max="4" width="9" style="12" customWidth="1"/>
    <col min="5" max="5" width="11.25" style="12" bestFit="1" customWidth="1"/>
    <col min="6" max="6" width="9" style="12" bestFit="1" customWidth="1"/>
    <col min="7" max="7" width="11" style="12" bestFit="1" customWidth="1"/>
    <col min="8" max="8" width="9.375" style="12" bestFit="1" customWidth="1"/>
    <col min="9" max="9" width="9" style="12"/>
    <col min="10" max="10" width="17.25" style="12" bestFit="1" customWidth="1"/>
    <col min="11" max="11" width="22.75" style="12" bestFit="1" customWidth="1"/>
    <col min="12" max="16384" width="9" style="12"/>
  </cols>
  <sheetData>
    <row r="3" spans="2:11">
      <c r="B3" s="11" t="s">
        <v>51</v>
      </c>
      <c r="C3" s="3"/>
      <c r="E3" s="11" t="s">
        <v>7</v>
      </c>
      <c r="F3" s="3"/>
      <c r="G3" s="3"/>
      <c r="H3" s="3"/>
      <c r="J3" s="11" t="s">
        <v>47</v>
      </c>
      <c r="K3" s="3"/>
    </row>
    <row r="4" spans="2:11" ht="27">
      <c r="B4" s="17" t="s">
        <v>8</v>
      </c>
      <c r="C4" s="17" t="s">
        <v>50</v>
      </c>
      <c r="E4" s="17" t="s">
        <v>9</v>
      </c>
      <c r="F4" s="18" t="s">
        <v>10</v>
      </c>
      <c r="G4" s="18" t="s">
        <v>4</v>
      </c>
      <c r="H4" s="18" t="s">
        <v>19</v>
      </c>
      <c r="J4" s="17" t="s">
        <v>48</v>
      </c>
      <c r="K4" s="17" t="s">
        <v>46</v>
      </c>
    </row>
    <row r="5" spans="2:11">
      <c r="B5" s="10" t="s">
        <v>32</v>
      </c>
      <c r="C5" s="10" t="s">
        <v>22</v>
      </c>
      <c r="E5" s="10" t="s">
        <v>11</v>
      </c>
      <c r="F5" s="1">
        <v>1</v>
      </c>
      <c r="G5" s="10">
        <v>1000</v>
      </c>
      <c r="H5" s="1">
        <v>1000</v>
      </c>
      <c r="J5" s="10" t="s">
        <v>21</v>
      </c>
      <c r="K5" s="10" t="s">
        <v>28</v>
      </c>
    </row>
    <row r="6" spans="2:11">
      <c r="B6" s="10" t="s">
        <v>35</v>
      </c>
      <c r="C6" s="10" t="s">
        <v>23</v>
      </c>
      <c r="E6" s="10" t="s">
        <v>12</v>
      </c>
      <c r="F6" s="1">
        <v>3</v>
      </c>
      <c r="G6" s="10">
        <v>2400</v>
      </c>
      <c r="H6" s="1">
        <v>800</v>
      </c>
      <c r="J6" s="10" t="s">
        <v>23</v>
      </c>
      <c r="K6" s="10" t="s">
        <v>29</v>
      </c>
    </row>
    <row r="7" spans="2:11">
      <c r="B7" s="10" t="s">
        <v>39</v>
      </c>
      <c r="C7" s="10" t="s">
        <v>27</v>
      </c>
      <c r="E7" s="10" t="s">
        <v>13</v>
      </c>
      <c r="F7" s="1">
        <v>6</v>
      </c>
      <c r="G7" s="1">
        <v>3600</v>
      </c>
      <c r="H7" s="1">
        <v>600</v>
      </c>
      <c r="J7" s="10" t="s">
        <v>24</v>
      </c>
      <c r="K7" s="10" t="s">
        <v>30</v>
      </c>
    </row>
    <row r="8" spans="2:11">
      <c r="B8" s="10" t="s">
        <v>42</v>
      </c>
      <c r="C8" s="10" t="s">
        <v>25</v>
      </c>
      <c r="J8" s="10" t="s">
        <v>26</v>
      </c>
      <c r="K8" s="10" t="s">
        <v>31</v>
      </c>
    </row>
    <row r="9" spans="2:11">
      <c r="B9" s="13"/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とりまとめ表</vt:lpstr>
      <vt:lpstr>リスト一覧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nec</cp:lastModifiedBy>
  <dcterms:created xsi:type="dcterms:W3CDTF">2013-03-05T10:54:15Z</dcterms:created>
  <dcterms:modified xsi:type="dcterms:W3CDTF">2018-08-25T13:11:00Z</dcterms:modified>
</cp:coreProperties>
</file>