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285" windowWidth="19320" windowHeight="11760" activeTab="3"/>
  </bookViews>
  <sheets>
    <sheet name="一覧表" sheetId="4" r:id="rId1"/>
    <sheet name="分析" sheetId="2" r:id="rId2"/>
    <sheet name="集計" sheetId="5" r:id="rId3"/>
    <sheet name="分析_解答例" sheetId="8" r:id="rId4"/>
    <sheet name="集計_解答例" sheetId="9" r:id="rId5"/>
  </sheets>
  <definedNames>
    <definedName name="_xlnm._FilterDatabase" localSheetId="0" hidden="1">一覧表!$B$5:$J$72</definedName>
    <definedName name="_xlnm.Print_Area" localSheetId="4">集計_解答例!$A$1:$K$92</definedName>
    <definedName name="_xlnm.Print_Area" localSheetId="3">分析_解答例!$A$1:$P$41</definedName>
  </definedNames>
  <calcPr calcId="152511"/>
</workbook>
</file>

<file path=xl/calcChain.xml><?xml version="1.0" encoding="utf-8"?>
<calcChain xmlns="http://schemas.openxmlformats.org/spreadsheetml/2006/main">
  <c r="I90" i="9" l="1"/>
  <c r="J89" i="9"/>
  <c r="I89" i="9"/>
  <c r="J80" i="9"/>
  <c r="I80" i="9"/>
  <c r="J72" i="9"/>
  <c r="J90" i="9" s="1"/>
  <c r="I72" i="9"/>
  <c r="I67" i="9"/>
  <c r="J66" i="9"/>
  <c r="I66" i="9"/>
  <c r="J63" i="9"/>
  <c r="I63" i="9"/>
  <c r="J59" i="9"/>
  <c r="J67" i="9" s="1"/>
  <c r="I59" i="9"/>
  <c r="J51" i="9"/>
  <c r="I51" i="9"/>
  <c r="J47" i="9"/>
  <c r="I47" i="9"/>
  <c r="I52" i="9" s="1"/>
  <c r="J38" i="9"/>
  <c r="J52" i="9" s="1"/>
  <c r="I38" i="9"/>
  <c r="J34" i="9"/>
  <c r="I34" i="9"/>
  <c r="J29" i="9"/>
  <c r="I29" i="9"/>
  <c r="I35" i="9" s="1"/>
  <c r="J25" i="9"/>
  <c r="J35" i="9" s="1"/>
  <c r="I25" i="9"/>
  <c r="J20" i="9"/>
  <c r="I20" i="9"/>
  <c r="J14" i="9"/>
  <c r="I14" i="9"/>
  <c r="I21" i="9" s="1"/>
  <c r="J9" i="9"/>
  <c r="I9" i="9"/>
  <c r="I91" i="9" s="1"/>
  <c r="J21" i="9" l="1"/>
  <c r="J91" i="9" s="1"/>
  <c r="J89" i="5"/>
  <c r="I89" i="5"/>
  <c r="J80" i="5"/>
  <c r="I80" i="5"/>
  <c r="J72" i="5"/>
  <c r="I72" i="5"/>
  <c r="J66" i="5"/>
  <c r="I66" i="5"/>
  <c r="J63" i="5"/>
  <c r="I63" i="5"/>
  <c r="J59" i="5"/>
  <c r="I59" i="5"/>
  <c r="J51" i="5"/>
  <c r="I51" i="5"/>
  <c r="J47" i="5"/>
  <c r="I47" i="5"/>
  <c r="J38" i="5"/>
  <c r="I38" i="5"/>
  <c r="J34" i="5"/>
  <c r="I34" i="5"/>
  <c r="J29" i="5"/>
  <c r="I29" i="5"/>
  <c r="J25" i="5"/>
  <c r="I25" i="5"/>
  <c r="J20" i="5"/>
  <c r="I20" i="5"/>
  <c r="J14" i="5"/>
  <c r="I14" i="5"/>
  <c r="J9" i="5"/>
  <c r="I9" i="5"/>
  <c r="J90" i="5"/>
  <c r="I90" i="5"/>
  <c r="J67" i="5"/>
  <c r="I67" i="5"/>
  <c r="J52" i="5"/>
  <c r="I52" i="5"/>
  <c r="J35" i="5"/>
  <c r="I35" i="5"/>
  <c r="J21" i="5"/>
  <c r="J91" i="5" s="1"/>
  <c r="I21" i="5"/>
  <c r="I91" i="5" s="1"/>
</calcChain>
</file>

<file path=xl/sharedStrings.xml><?xml version="1.0" encoding="utf-8"?>
<sst xmlns="http://schemas.openxmlformats.org/spreadsheetml/2006/main" count="1368" uniqueCount="79">
  <si>
    <t>図書名</t>
    <rPh sb="0" eb="3">
      <t>トショメイ</t>
    </rPh>
    <phoneticPr fontId="2"/>
  </si>
  <si>
    <t>出版社</t>
    <rPh sb="0" eb="3">
      <t>シュッパンシャ</t>
    </rPh>
    <phoneticPr fontId="2"/>
  </si>
  <si>
    <t>入荷日</t>
    <rPh sb="0" eb="2">
      <t>ニュウカ</t>
    </rPh>
    <rPh sb="2" eb="3">
      <t>ビ</t>
    </rPh>
    <phoneticPr fontId="2"/>
  </si>
  <si>
    <t>ねんねんねんころ</t>
  </si>
  <si>
    <t>たにぬまけいこ</t>
  </si>
  <si>
    <t>1～2</t>
  </si>
  <si>
    <t>おかあさんぎゅっ！</t>
  </si>
  <si>
    <t>ジェシカ・ローレン</t>
  </si>
  <si>
    <t>あそぼあそぼ</t>
  </si>
  <si>
    <t>2～3</t>
  </si>
  <si>
    <t>わたしのえのぐ</t>
  </si>
  <si>
    <t>八坂太一</t>
  </si>
  <si>
    <t>あめんぼあかいな</t>
  </si>
  <si>
    <t>鈴木さとし</t>
  </si>
  <si>
    <t>とらのこチータ</t>
  </si>
  <si>
    <t>はしむらさとこ</t>
  </si>
  <si>
    <t>ぶーぶードライブ</t>
  </si>
  <si>
    <t>マリー・ブラウン</t>
  </si>
  <si>
    <t>3～4</t>
  </si>
  <si>
    <t>てくてくお散歩</t>
  </si>
  <si>
    <t>スージー・バレイ</t>
  </si>
  <si>
    <t>お星様のねがいごと</t>
  </si>
  <si>
    <t>雪村時道</t>
  </si>
  <si>
    <t>じゃがいもさといもさつまいも</t>
  </si>
  <si>
    <t>鹿島とき子</t>
  </si>
  <si>
    <t>4～5</t>
  </si>
  <si>
    <t>おるすばんできた！</t>
  </si>
  <si>
    <t>里井はるな</t>
  </si>
  <si>
    <t>月夜のお姫様</t>
  </si>
  <si>
    <t>スーザン・トロイ</t>
  </si>
  <si>
    <t>本の好きないぬ</t>
  </si>
  <si>
    <t>タドコロユウタ</t>
  </si>
  <si>
    <t>本店</t>
    <rPh sb="0" eb="2">
      <t>ホンテン</t>
    </rPh>
    <phoneticPr fontId="2"/>
  </si>
  <si>
    <t>↓抽出条件作成</t>
    <rPh sb="1" eb="3">
      <t>チュウシュツ</t>
    </rPh>
    <rPh sb="3" eb="5">
      <t>ジョウケン</t>
    </rPh>
    <rPh sb="5" eb="7">
      <t>サクセイ</t>
    </rPh>
    <phoneticPr fontId="2"/>
  </si>
  <si>
    <t>杉山出版</t>
    <rPh sb="0" eb="2">
      <t>スギヤマ</t>
    </rPh>
    <rPh sb="2" eb="4">
      <t>シュッパン</t>
    </rPh>
    <phoneticPr fontId="2"/>
  </si>
  <si>
    <t>著者</t>
    <rPh sb="0" eb="2">
      <t>チョシャ</t>
    </rPh>
    <phoneticPr fontId="2"/>
  </si>
  <si>
    <t>店舗名</t>
    <rPh sb="0" eb="2">
      <t>テンポ</t>
    </rPh>
    <rPh sb="2" eb="3">
      <t>メイ</t>
    </rPh>
    <phoneticPr fontId="2"/>
  </si>
  <si>
    <t>合計</t>
    <rPh sb="0" eb="2">
      <t>ゴウケイ</t>
    </rPh>
    <phoneticPr fontId="2"/>
  </si>
  <si>
    <t>集計</t>
    <rPh sb="0" eb="2">
      <t>シュウケイ</t>
    </rPh>
    <phoneticPr fontId="2"/>
  </si>
  <si>
    <t>抽出1</t>
    <rPh sb="0" eb="2">
      <t>チュウシュツ</t>
    </rPh>
    <phoneticPr fontId="2"/>
  </si>
  <si>
    <t>抽出2</t>
    <rPh sb="0" eb="2">
      <t>チュウシュツ</t>
    </rPh>
    <phoneticPr fontId="2"/>
  </si>
  <si>
    <t>総合計</t>
    <rPh sb="0" eb="1">
      <t>ソウ</t>
    </rPh>
    <rPh sb="1" eb="3">
      <t>ゴウケイ</t>
    </rPh>
    <phoneticPr fontId="2"/>
  </si>
  <si>
    <t>価格
(円)</t>
    <rPh sb="0" eb="2">
      <t>カカク</t>
    </rPh>
    <phoneticPr fontId="2"/>
  </si>
  <si>
    <t>販売数
(冊)</t>
    <rPh sb="0" eb="2">
      <t>ハンバイ</t>
    </rPh>
    <rPh sb="2" eb="3">
      <t>スウ</t>
    </rPh>
    <phoneticPr fontId="2"/>
  </si>
  <si>
    <t>売上
(円)</t>
    <rPh sb="0" eb="2">
      <t>ウリアゲ</t>
    </rPh>
    <phoneticPr fontId="2"/>
  </si>
  <si>
    <t>『絵本フェア』店舗別実施結果</t>
    <rPh sb="10" eb="12">
      <t>ジッシ</t>
    </rPh>
    <rPh sb="12" eb="14">
      <t>ケッカ</t>
    </rPh>
    <phoneticPr fontId="2"/>
  </si>
  <si>
    <t>対象年齢
(歳)</t>
    <rPh sb="0" eb="2">
      <t>タイショウ</t>
    </rPh>
    <rPh sb="2" eb="3">
      <t>トシ</t>
    </rPh>
    <rPh sb="3" eb="4">
      <t>レイ</t>
    </rPh>
    <phoneticPr fontId="2"/>
  </si>
  <si>
    <t>大きな木と小さな人</t>
    <rPh sb="8" eb="9">
      <t>ヒト</t>
    </rPh>
    <phoneticPr fontId="2"/>
  </si>
  <si>
    <t>内村ちさと</t>
    <rPh sb="0" eb="2">
      <t>ウチムラ</t>
    </rPh>
    <phoneticPr fontId="2"/>
  </si>
  <si>
    <t>カール・ロイス</t>
    <phoneticPr fontId="2"/>
  </si>
  <si>
    <t>ウーフとミー</t>
    <phoneticPr fontId="2"/>
  </si>
  <si>
    <t>とりやまとおる</t>
    <phoneticPr fontId="2"/>
  </si>
  <si>
    <t>パンケーキだいすき</t>
    <phoneticPr fontId="2"/>
  </si>
  <si>
    <t>にわとり</t>
    <phoneticPr fontId="2"/>
  </si>
  <si>
    <t>ジェイコブ</t>
    <phoneticPr fontId="2"/>
  </si>
  <si>
    <t>トム＆ジョン</t>
    <phoneticPr fontId="2"/>
  </si>
  <si>
    <t>雲母書店</t>
    <rPh sb="0" eb="2">
      <t>ウンモ</t>
    </rPh>
    <rPh sb="2" eb="4">
      <t>ショテン</t>
    </rPh>
    <phoneticPr fontId="2"/>
  </si>
  <si>
    <t>藤咲書店</t>
    <rPh sb="0" eb="2">
      <t>フジサキ</t>
    </rPh>
    <rPh sb="2" eb="4">
      <t>ショテン</t>
    </rPh>
    <phoneticPr fontId="2"/>
  </si>
  <si>
    <t>南野店</t>
    <rPh sb="0" eb="2">
      <t>ナンノ</t>
    </rPh>
    <rPh sb="2" eb="3">
      <t>テン</t>
    </rPh>
    <phoneticPr fontId="2"/>
  </si>
  <si>
    <t>北川店</t>
    <rPh sb="0" eb="2">
      <t>キタガワ</t>
    </rPh>
    <rPh sb="2" eb="3">
      <t>テン</t>
    </rPh>
    <phoneticPr fontId="2"/>
  </si>
  <si>
    <t>西村店</t>
    <rPh sb="0" eb="2">
      <t>ニシムラ</t>
    </rPh>
    <rPh sb="2" eb="3">
      <t>テン</t>
    </rPh>
    <phoneticPr fontId="2"/>
  </si>
  <si>
    <t>東方店</t>
    <rPh sb="0" eb="2">
      <t>トウホウ</t>
    </rPh>
    <rPh sb="2" eb="3">
      <t>テン</t>
    </rPh>
    <phoneticPr fontId="2"/>
  </si>
  <si>
    <t>ごんのきつね</t>
    <phoneticPr fontId="2"/>
  </si>
  <si>
    <t>佐々木新八</t>
    <rPh sb="4" eb="5">
      <t>ハチ</t>
    </rPh>
    <phoneticPr fontId="2"/>
  </si>
  <si>
    <t>&lt;&gt;本店</t>
    <rPh sb="2" eb="4">
      <t>ホンテン</t>
    </rPh>
    <phoneticPr fontId="2"/>
  </si>
  <si>
    <t>トム＆ジョン</t>
    <phoneticPr fontId="2"/>
  </si>
  <si>
    <t>&gt;=2018/4/17</t>
    <phoneticPr fontId="2"/>
  </si>
  <si>
    <t>&lt;=40</t>
    <phoneticPr fontId="2"/>
  </si>
  <si>
    <t>*3*</t>
    <phoneticPr fontId="2"/>
  </si>
  <si>
    <t>北川店 集計</t>
  </si>
  <si>
    <t>東方店 集計</t>
  </si>
  <si>
    <t>南野店 集計</t>
  </si>
  <si>
    <t>西村店 集計</t>
  </si>
  <si>
    <t>本店 集計</t>
  </si>
  <si>
    <t>総計</t>
  </si>
  <si>
    <t>雲母書店 集計</t>
  </si>
  <si>
    <t>杉山出版 集計</t>
  </si>
  <si>
    <t>藤咲書店 集計</t>
  </si>
  <si>
    <t>競技者氏名</t>
    <rPh sb="0" eb="3">
      <t>キョウギシャ</t>
    </rPh>
    <rPh sb="3" eb="5">
      <t>シメイ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</si>
</sst>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6" tint="0.79998168889431442"/>
      <name val="ＭＳ Ｐゴシック"/>
      <family val="3"/>
      <charset val="128"/>
    </font>
    <font>
      <b/>
      <sz val="11"/>
      <color theme="6" tint="0.79998168889431442"/>
      <name val="ＭＳ Ｐゴシック"/>
      <family val="3"/>
      <charset val="128"/>
    </font>
    <font>
      <b/>
      <sz val="14"/>
      <color rgb="FF002060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ck">
        <color theme="9" tint="0.39994506668294322"/>
      </left>
      <right/>
      <top style="thick">
        <color theme="9" tint="0.39994506668294322"/>
      </top>
      <bottom style="thick">
        <color theme="9" tint="0.39994506668294322"/>
      </bottom>
      <diagonal/>
    </border>
    <border>
      <left/>
      <right/>
      <top style="thick">
        <color theme="9" tint="0.39994506668294322"/>
      </top>
      <bottom style="thick">
        <color theme="9" tint="0.39994506668294322"/>
      </bottom>
      <diagonal/>
    </border>
    <border>
      <left/>
      <right style="thick">
        <color theme="9" tint="0.39994506668294322"/>
      </right>
      <top style="thick">
        <color theme="9" tint="0.39994506668294322"/>
      </top>
      <bottom style="thick">
        <color theme="9" tint="0.3999450666829432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1" applyNumberFormat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4" xfId="0" applyNumberFormat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4" xfId="0" applyFont="1" applyBorder="1">
      <alignment vertical="center"/>
    </xf>
    <xf numFmtId="176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1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 textRotation="255"/>
    </xf>
    <xf numFmtId="0" fontId="0" fillId="6" borderId="7" xfId="0" applyFill="1" applyBorder="1" applyAlignment="1">
      <alignment horizontal="center" vertical="center" textRotation="255"/>
    </xf>
    <xf numFmtId="0" fontId="0" fillId="6" borderId="9" xfId="0" applyFill="1" applyBorder="1" applyAlignment="1">
      <alignment horizontal="center"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72"/>
  <sheetViews>
    <sheetView zoomScaleNormal="100" workbookViewId="0"/>
  </sheetViews>
  <sheetFormatPr defaultRowHeight="13.5"/>
  <cols>
    <col min="2" max="2" width="9.125" customWidth="1"/>
    <col min="3" max="3" width="8.625" customWidth="1"/>
    <col min="4" max="4" width="25.625" customWidth="1"/>
    <col min="5" max="5" width="17.125" customWidth="1"/>
    <col min="6" max="6" width="11.625" customWidth="1"/>
    <col min="7" max="7" width="9.625" customWidth="1"/>
    <col min="8" max="9" width="6.625" customWidth="1"/>
    <col min="10" max="10" width="8.625" customWidth="1"/>
  </cols>
  <sheetData>
    <row r="2" spans="2:10" ht="14.25" thickBot="1"/>
    <row r="3" spans="2:10" ht="29.1" customHeight="1" thickTop="1" thickBot="1">
      <c r="B3" s="31" t="s">
        <v>45</v>
      </c>
      <c r="C3" s="32"/>
      <c r="D3" s="32"/>
      <c r="E3" s="32"/>
      <c r="F3" s="32"/>
      <c r="G3" s="32"/>
      <c r="H3" s="32"/>
      <c r="I3" s="32"/>
      <c r="J3" s="33"/>
    </row>
    <row r="4" spans="2:10" ht="14.25" thickTop="1"/>
    <row r="5" spans="2:10" ht="27">
      <c r="B5" s="17" t="s">
        <v>2</v>
      </c>
      <c r="C5" s="18" t="s">
        <v>36</v>
      </c>
      <c r="D5" s="17" t="s">
        <v>0</v>
      </c>
      <c r="E5" s="18" t="s">
        <v>35</v>
      </c>
      <c r="F5" s="18" t="s">
        <v>1</v>
      </c>
      <c r="G5" s="19" t="s">
        <v>46</v>
      </c>
      <c r="H5" s="20" t="s">
        <v>42</v>
      </c>
      <c r="I5" s="19" t="s">
        <v>43</v>
      </c>
      <c r="J5" s="19" t="s">
        <v>44</v>
      </c>
    </row>
    <row r="6" spans="2:10">
      <c r="B6" s="10">
        <v>43202</v>
      </c>
      <c r="C6" s="6" t="s">
        <v>59</v>
      </c>
      <c r="D6" s="6" t="s">
        <v>19</v>
      </c>
      <c r="E6" s="6" t="s">
        <v>20</v>
      </c>
      <c r="F6" s="6" t="s">
        <v>57</v>
      </c>
      <c r="G6" s="7" t="s">
        <v>18</v>
      </c>
      <c r="H6" s="8">
        <v>1750</v>
      </c>
      <c r="I6" s="6">
        <v>19</v>
      </c>
      <c r="J6" s="6">
        <v>33250</v>
      </c>
    </row>
    <row r="7" spans="2:10">
      <c r="B7" s="10">
        <v>43208</v>
      </c>
      <c r="C7" s="6" t="s">
        <v>58</v>
      </c>
      <c r="D7" s="6" t="s">
        <v>16</v>
      </c>
      <c r="E7" s="6" t="s">
        <v>17</v>
      </c>
      <c r="F7" s="6" t="s">
        <v>56</v>
      </c>
      <c r="G7" s="7" t="s">
        <v>9</v>
      </c>
      <c r="H7" s="8">
        <v>1750</v>
      </c>
      <c r="I7" s="6">
        <v>50</v>
      </c>
      <c r="J7" s="6">
        <v>87500</v>
      </c>
    </row>
    <row r="8" spans="2:10">
      <c r="B8" s="10">
        <v>43196</v>
      </c>
      <c r="C8" s="6" t="s">
        <v>59</v>
      </c>
      <c r="D8" s="6" t="s">
        <v>12</v>
      </c>
      <c r="E8" s="6" t="s">
        <v>13</v>
      </c>
      <c r="F8" s="6" t="s">
        <v>57</v>
      </c>
      <c r="G8" s="7" t="s">
        <v>9</v>
      </c>
      <c r="H8" s="8">
        <v>1400</v>
      </c>
      <c r="I8" s="6">
        <v>42</v>
      </c>
      <c r="J8" s="6">
        <v>58800</v>
      </c>
    </row>
    <row r="9" spans="2:10">
      <c r="B9" s="10">
        <v>43202</v>
      </c>
      <c r="C9" s="6" t="s">
        <v>60</v>
      </c>
      <c r="D9" s="6" t="s">
        <v>50</v>
      </c>
      <c r="E9" s="6" t="s">
        <v>49</v>
      </c>
      <c r="F9" s="6" t="s">
        <v>34</v>
      </c>
      <c r="G9" s="7" t="s">
        <v>18</v>
      </c>
      <c r="H9" s="8">
        <v>1600</v>
      </c>
      <c r="I9" s="6">
        <v>16</v>
      </c>
      <c r="J9" s="6">
        <v>25600</v>
      </c>
    </row>
    <row r="10" spans="2:10">
      <c r="B10" s="10">
        <v>43204</v>
      </c>
      <c r="C10" s="6" t="s">
        <v>59</v>
      </c>
      <c r="D10" s="6" t="s">
        <v>3</v>
      </c>
      <c r="E10" s="6" t="s">
        <v>4</v>
      </c>
      <c r="F10" s="6" t="s">
        <v>56</v>
      </c>
      <c r="G10" s="7" t="s">
        <v>5</v>
      </c>
      <c r="H10" s="8">
        <v>1560</v>
      </c>
      <c r="I10" s="6">
        <v>33</v>
      </c>
      <c r="J10" s="6">
        <v>51480</v>
      </c>
    </row>
    <row r="11" spans="2:10">
      <c r="B11" s="10">
        <v>43206</v>
      </c>
      <c r="C11" s="6" t="s">
        <v>32</v>
      </c>
      <c r="D11" s="6" t="s">
        <v>53</v>
      </c>
      <c r="E11" s="6" t="s">
        <v>54</v>
      </c>
      <c r="F11" s="6" t="s">
        <v>57</v>
      </c>
      <c r="G11" s="7" t="s">
        <v>9</v>
      </c>
      <c r="H11" s="8">
        <v>1350</v>
      </c>
      <c r="I11" s="6">
        <v>28</v>
      </c>
      <c r="J11" s="6">
        <v>37800</v>
      </c>
    </row>
    <row r="12" spans="2:10">
      <c r="B12" s="10">
        <v>43195</v>
      </c>
      <c r="C12" s="6" t="s">
        <v>61</v>
      </c>
      <c r="D12" s="6" t="s">
        <v>62</v>
      </c>
      <c r="E12" s="6" t="s">
        <v>63</v>
      </c>
      <c r="F12" s="6" t="s">
        <v>57</v>
      </c>
      <c r="G12" s="7" t="s">
        <v>25</v>
      </c>
      <c r="H12" s="8">
        <v>1450</v>
      </c>
      <c r="I12" s="6">
        <v>10</v>
      </c>
      <c r="J12" s="6">
        <v>14500</v>
      </c>
    </row>
    <row r="13" spans="2:10">
      <c r="B13" s="10">
        <v>43198</v>
      </c>
      <c r="C13" s="6" t="s">
        <v>32</v>
      </c>
      <c r="D13" s="6" t="s">
        <v>52</v>
      </c>
      <c r="E13" s="6" t="s">
        <v>51</v>
      </c>
      <c r="F13" s="6" t="s">
        <v>34</v>
      </c>
      <c r="G13" s="7" t="s">
        <v>5</v>
      </c>
      <c r="H13" s="8">
        <v>1550</v>
      </c>
      <c r="I13" s="6">
        <v>20</v>
      </c>
      <c r="J13" s="6">
        <v>31000</v>
      </c>
    </row>
    <row r="14" spans="2:10" ht="13.5" customHeight="1">
      <c r="B14" s="10">
        <v>43204</v>
      </c>
      <c r="C14" s="6" t="s">
        <v>60</v>
      </c>
      <c r="D14" s="6" t="s">
        <v>23</v>
      </c>
      <c r="E14" s="6" t="s">
        <v>24</v>
      </c>
      <c r="F14" s="6" t="s">
        <v>34</v>
      </c>
      <c r="G14" s="7" t="s">
        <v>18</v>
      </c>
      <c r="H14" s="8">
        <v>1250</v>
      </c>
      <c r="I14" s="6">
        <v>48</v>
      </c>
      <c r="J14" s="6">
        <v>60000</v>
      </c>
    </row>
    <row r="15" spans="2:10">
      <c r="B15" s="10">
        <v>43197</v>
      </c>
      <c r="C15" s="6" t="s">
        <v>61</v>
      </c>
      <c r="D15" s="6" t="s">
        <v>26</v>
      </c>
      <c r="E15" s="6" t="s">
        <v>27</v>
      </c>
      <c r="F15" s="6" t="s">
        <v>57</v>
      </c>
      <c r="G15" s="7" t="s">
        <v>25</v>
      </c>
      <c r="H15" s="8">
        <v>1500</v>
      </c>
      <c r="I15" s="6">
        <v>20</v>
      </c>
      <c r="J15" s="6">
        <v>30000</v>
      </c>
    </row>
    <row r="16" spans="2:10">
      <c r="B16" s="10">
        <v>43208</v>
      </c>
      <c r="C16" s="6" t="s">
        <v>60</v>
      </c>
      <c r="D16" s="6" t="s">
        <v>26</v>
      </c>
      <c r="E16" s="6" t="s">
        <v>27</v>
      </c>
      <c r="F16" s="6" t="s">
        <v>57</v>
      </c>
      <c r="G16" s="7" t="s">
        <v>25</v>
      </c>
      <c r="H16" s="8">
        <v>1500</v>
      </c>
      <c r="I16" s="6">
        <v>15</v>
      </c>
      <c r="J16" s="6">
        <v>22500</v>
      </c>
    </row>
    <row r="17" spans="2:10">
      <c r="B17" s="10">
        <v>43208</v>
      </c>
      <c r="C17" s="6" t="s">
        <v>59</v>
      </c>
      <c r="D17" s="6" t="s">
        <v>16</v>
      </c>
      <c r="E17" s="6" t="s">
        <v>17</v>
      </c>
      <c r="F17" s="6" t="s">
        <v>56</v>
      </c>
      <c r="G17" s="7" t="s">
        <v>9</v>
      </c>
      <c r="H17" s="8">
        <v>1750</v>
      </c>
      <c r="I17" s="6">
        <v>34</v>
      </c>
      <c r="J17" s="6">
        <v>59500</v>
      </c>
    </row>
    <row r="18" spans="2:10" ht="13.5" customHeight="1">
      <c r="B18" s="10">
        <v>43205</v>
      </c>
      <c r="C18" s="6" t="s">
        <v>32</v>
      </c>
      <c r="D18" s="6" t="s">
        <v>53</v>
      </c>
      <c r="E18" s="6" t="s">
        <v>54</v>
      </c>
      <c r="F18" s="6" t="s">
        <v>57</v>
      </c>
      <c r="G18" s="7" t="s">
        <v>9</v>
      </c>
      <c r="H18" s="8">
        <v>1350</v>
      </c>
      <c r="I18" s="6">
        <v>24</v>
      </c>
      <c r="J18" s="6">
        <v>32400</v>
      </c>
    </row>
    <row r="19" spans="2:10">
      <c r="B19" s="10">
        <v>43208</v>
      </c>
      <c r="C19" s="6" t="s">
        <v>59</v>
      </c>
      <c r="D19" s="6" t="s">
        <v>47</v>
      </c>
      <c r="E19" s="6" t="s">
        <v>55</v>
      </c>
      <c r="F19" s="6" t="s">
        <v>56</v>
      </c>
      <c r="G19" s="7" t="s">
        <v>25</v>
      </c>
      <c r="H19" s="8">
        <v>1800</v>
      </c>
      <c r="I19" s="6">
        <v>12</v>
      </c>
      <c r="J19" s="6">
        <v>21600</v>
      </c>
    </row>
    <row r="20" spans="2:10">
      <c r="B20" s="10">
        <v>43203</v>
      </c>
      <c r="C20" s="6" t="s">
        <v>61</v>
      </c>
      <c r="D20" s="6" t="s">
        <v>47</v>
      </c>
      <c r="E20" s="6" t="s">
        <v>55</v>
      </c>
      <c r="F20" s="6" t="s">
        <v>56</v>
      </c>
      <c r="G20" s="7" t="s">
        <v>25</v>
      </c>
      <c r="H20" s="8">
        <v>1800</v>
      </c>
      <c r="I20" s="6">
        <v>19</v>
      </c>
      <c r="J20" s="6">
        <v>34200</v>
      </c>
    </row>
    <row r="21" spans="2:10">
      <c r="B21" s="10">
        <v>43205</v>
      </c>
      <c r="C21" s="6" t="s">
        <v>58</v>
      </c>
      <c r="D21" s="6" t="s">
        <v>28</v>
      </c>
      <c r="E21" s="6" t="s">
        <v>29</v>
      </c>
      <c r="F21" s="6" t="s">
        <v>57</v>
      </c>
      <c r="G21" s="7" t="s">
        <v>25</v>
      </c>
      <c r="H21" s="8">
        <v>1100</v>
      </c>
      <c r="I21" s="6">
        <v>26</v>
      </c>
      <c r="J21" s="6">
        <v>28600</v>
      </c>
    </row>
    <row r="22" spans="2:10" ht="13.5" customHeight="1">
      <c r="B22" s="10">
        <v>43197</v>
      </c>
      <c r="C22" s="6" t="s">
        <v>32</v>
      </c>
      <c r="D22" s="6" t="s">
        <v>16</v>
      </c>
      <c r="E22" s="6" t="s">
        <v>17</v>
      </c>
      <c r="F22" s="6" t="s">
        <v>56</v>
      </c>
      <c r="G22" s="7" t="s">
        <v>9</v>
      </c>
      <c r="H22" s="8">
        <v>1750</v>
      </c>
      <c r="I22" s="6">
        <v>26</v>
      </c>
      <c r="J22" s="6">
        <v>45500</v>
      </c>
    </row>
    <row r="23" spans="2:10">
      <c r="B23" s="10">
        <v>43191</v>
      </c>
      <c r="C23" s="6" t="s">
        <v>59</v>
      </c>
      <c r="D23" s="6" t="s">
        <v>52</v>
      </c>
      <c r="E23" s="6" t="s">
        <v>51</v>
      </c>
      <c r="F23" s="6" t="s">
        <v>34</v>
      </c>
      <c r="G23" s="7" t="s">
        <v>5</v>
      </c>
      <c r="H23" s="8">
        <v>1550</v>
      </c>
      <c r="I23" s="6">
        <v>11</v>
      </c>
      <c r="J23" s="6">
        <v>17050</v>
      </c>
    </row>
    <row r="24" spans="2:10">
      <c r="B24" s="10">
        <v>43199</v>
      </c>
      <c r="C24" s="6" t="s">
        <v>58</v>
      </c>
      <c r="D24" s="6" t="s">
        <v>14</v>
      </c>
      <c r="E24" s="6" t="s">
        <v>15</v>
      </c>
      <c r="F24" s="6" t="s">
        <v>34</v>
      </c>
      <c r="G24" s="7" t="s">
        <v>9</v>
      </c>
      <c r="H24" s="8">
        <v>1800</v>
      </c>
      <c r="I24" s="6">
        <v>20</v>
      </c>
      <c r="J24" s="6">
        <v>36000</v>
      </c>
    </row>
    <row r="25" spans="2:10">
      <c r="B25" s="10">
        <v>43199</v>
      </c>
      <c r="C25" s="6" t="s">
        <v>58</v>
      </c>
      <c r="D25" s="6" t="s">
        <v>6</v>
      </c>
      <c r="E25" s="6" t="s">
        <v>7</v>
      </c>
      <c r="F25" s="6" t="s">
        <v>57</v>
      </c>
      <c r="G25" s="7" t="s">
        <v>5</v>
      </c>
      <c r="H25" s="8">
        <v>1300</v>
      </c>
      <c r="I25" s="6">
        <v>41</v>
      </c>
      <c r="J25" s="6">
        <v>53300</v>
      </c>
    </row>
    <row r="26" spans="2:10" ht="13.5" customHeight="1">
      <c r="B26" s="10">
        <v>43200</v>
      </c>
      <c r="C26" s="6" t="s">
        <v>58</v>
      </c>
      <c r="D26" s="6" t="s">
        <v>14</v>
      </c>
      <c r="E26" s="6" t="s">
        <v>15</v>
      </c>
      <c r="F26" s="6" t="s">
        <v>34</v>
      </c>
      <c r="G26" s="7" t="s">
        <v>9</v>
      </c>
      <c r="H26" s="8">
        <v>1800</v>
      </c>
      <c r="I26" s="6">
        <v>44</v>
      </c>
      <c r="J26" s="6">
        <v>79200</v>
      </c>
    </row>
    <row r="27" spans="2:10">
      <c r="B27" s="10">
        <v>43196</v>
      </c>
      <c r="C27" s="6" t="s">
        <v>32</v>
      </c>
      <c r="D27" s="6" t="s">
        <v>52</v>
      </c>
      <c r="E27" s="6" t="s">
        <v>51</v>
      </c>
      <c r="F27" s="6" t="s">
        <v>34</v>
      </c>
      <c r="G27" s="7" t="s">
        <v>5</v>
      </c>
      <c r="H27" s="8">
        <v>1550</v>
      </c>
      <c r="I27" s="6">
        <v>32</v>
      </c>
      <c r="J27" s="6">
        <v>49600</v>
      </c>
    </row>
    <row r="28" spans="2:10">
      <c r="B28" s="10">
        <v>43209</v>
      </c>
      <c r="C28" s="6" t="s">
        <v>58</v>
      </c>
      <c r="D28" s="6" t="s">
        <v>52</v>
      </c>
      <c r="E28" s="6" t="s">
        <v>51</v>
      </c>
      <c r="F28" s="6" t="s">
        <v>34</v>
      </c>
      <c r="G28" s="7" t="s">
        <v>5</v>
      </c>
      <c r="H28" s="8">
        <v>1550</v>
      </c>
      <c r="I28" s="6">
        <v>26</v>
      </c>
      <c r="J28" s="6">
        <v>40300</v>
      </c>
    </row>
    <row r="29" spans="2:10">
      <c r="B29" s="10">
        <v>43192</v>
      </c>
      <c r="C29" s="6" t="s">
        <v>32</v>
      </c>
      <c r="D29" s="6" t="s">
        <v>19</v>
      </c>
      <c r="E29" s="6" t="s">
        <v>20</v>
      </c>
      <c r="F29" s="6" t="s">
        <v>57</v>
      </c>
      <c r="G29" s="7" t="s">
        <v>18</v>
      </c>
      <c r="H29" s="8">
        <v>1750</v>
      </c>
      <c r="I29" s="6">
        <v>42</v>
      </c>
      <c r="J29" s="6">
        <v>73500</v>
      </c>
    </row>
    <row r="30" spans="2:10" ht="13.5" customHeight="1">
      <c r="B30" s="10">
        <v>43209</v>
      </c>
      <c r="C30" s="6" t="s">
        <v>32</v>
      </c>
      <c r="D30" s="6" t="s">
        <v>52</v>
      </c>
      <c r="E30" s="6" t="s">
        <v>51</v>
      </c>
      <c r="F30" s="6" t="s">
        <v>34</v>
      </c>
      <c r="G30" s="7" t="s">
        <v>5</v>
      </c>
      <c r="H30" s="8">
        <v>1550</v>
      </c>
      <c r="I30" s="6">
        <v>20</v>
      </c>
      <c r="J30" s="6">
        <v>31000</v>
      </c>
    </row>
    <row r="31" spans="2:10">
      <c r="B31" s="10">
        <v>43192</v>
      </c>
      <c r="C31" s="6" t="s">
        <v>60</v>
      </c>
      <c r="D31" s="6" t="s">
        <v>53</v>
      </c>
      <c r="E31" s="6" t="s">
        <v>54</v>
      </c>
      <c r="F31" s="6" t="s">
        <v>57</v>
      </c>
      <c r="G31" s="7" t="s">
        <v>9</v>
      </c>
      <c r="H31" s="8">
        <v>1350</v>
      </c>
      <c r="I31" s="6">
        <v>13</v>
      </c>
      <c r="J31" s="6">
        <v>17550</v>
      </c>
    </row>
    <row r="32" spans="2:10">
      <c r="B32" s="10">
        <v>43196</v>
      </c>
      <c r="C32" s="6" t="s">
        <v>58</v>
      </c>
      <c r="D32" s="6" t="s">
        <v>23</v>
      </c>
      <c r="E32" s="6" t="s">
        <v>24</v>
      </c>
      <c r="F32" s="6" t="s">
        <v>34</v>
      </c>
      <c r="G32" s="7" t="s">
        <v>18</v>
      </c>
      <c r="H32" s="8">
        <v>1250</v>
      </c>
      <c r="I32" s="6">
        <v>29</v>
      </c>
      <c r="J32" s="6">
        <v>36250</v>
      </c>
    </row>
    <row r="33" spans="2:10">
      <c r="B33" s="10">
        <v>43206</v>
      </c>
      <c r="C33" s="6" t="s">
        <v>60</v>
      </c>
      <c r="D33" s="6" t="s">
        <v>21</v>
      </c>
      <c r="E33" s="6" t="s">
        <v>22</v>
      </c>
      <c r="F33" s="6" t="s">
        <v>34</v>
      </c>
      <c r="G33" s="7" t="s">
        <v>18</v>
      </c>
      <c r="H33" s="8">
        <v>1350</v>
      </c>
      <c r="I33" s="6">
        <v>12</v>
      </c>
      <c r="J33" s="6">
        <v>16200</v>
      </c>
    </row>
    <row r="34" spans="2:10">
      <c r="B34" s="10">
        <v>43208</v>
      </c>
      <c r="C34" s="6" t="s">
        <v>32</v>
      </c>
      <c r="D34" s="6" t="s">
        <v>50</v>
      </c>
      <c r="E34" s="6" t="s">
        <v>49</v>
      </c>
      <c r="F34" s="6" t="s">
        <v>34</v>
      </c>
      <c r="G34" s="7" t="s">
        <v>18</v>
      </c>
      <c r="H34" s="8">
        <v>1600</v>
      </c>
      <c r="I34" s="6">
        <v>40</v>
      </c>
      <c r="J34" s="6">
        <v>64000</v>
      </c>
    </row>
    <row r="35" spans="2:10">
      <c r="B35" s="10">
        <v>43210</v>
      </c>
      <c r="C35" s="6" t="s">
        <v>32</v>
      </c>
      <c r="D35" s="6" t="s">
        <v>47</v>
      </c>
      <c r="E35" s="6" t="s">
        <v>55</v>
      </c>
      <c r="F35" s="6" t="s">
        <v>56</v>
      </c>
      <c r="G35" s="7" t="s">
        <v>25</v>
      </c>
      <c r="H35" s="8">
        <v>1800</v>
      </c>
      <c r="I35" s="6">
        <v>49</v>
      </c>
      <c r="J35" s="6">
        <v>88200</v>
      </c>
    </row>
    <row r="36" spans="2:10">
      <c r="B36" s="10">
        <v>43199</v>
      </c>
      <c r="C36" s="6" t="s">
        <v>60</v>
      </c>
      <c r="D36" s="6" t="s">
        <v>47</v>
      </c>
      <c r="E36" s="6" t="s">
        <v>55</v>
      </c>
      <c r="F36" s="6" t="s">
        <v>56</v>
      </c>
      <c r="G36" s="7" t="s">
        <v>25</v>
      </c>
      <c r="H36" s="8">
        <v>1800</v>
      </c>
      <c r="I36" s="6">
        <v>23</v>
      </c>
      <c r="J36" s="6">
        <v>41400</v>
      </c>
    </row>
    <row r="37" spans="2:10">
      <c r="B37" s="10">
        <v>43195</v>
      </c>
      <c r="C37" s="6" t="s">
        <v>59</v>
      </c>
      <c r="D37" s="6" t="s">
        <v>30</v>
      </c>
      <c r="E37" s="6" t="s">
        <v>31</v>
      </c>
      <c r="F37" s="6" t="s">
        <v>56</v>
      </c>
      <c r="G37" s="7" t="s">
        <v>25</v>
      </c>
      <c r="H37" s="8">
        <v>1450</v>
      </c>
      <c r="I37" s="6">
        <v>24</v>
      </c>
      <c r="J37" s="6">
        <v>34800</v>
      </c>
    </row>
    <row r="38" spans="2:10">
      <c r="B38" s="10">
        <v>43191</v>
      </c>
      <c r="C38" s="6" t="s">
        <v>58</v>
      </c>
      <c r="D38" s="6" t="s">
        <v>21</v>
      </c>
      <c r="E38" s="6" t="s">
        <v>22</v>
      </c>
      <c r="F38" s="6" t="s">
        <v>34</v>
      </c>
      <c r="G38" s="7" t="s">
        <v>18</v>
      </c>
      <c r="H38" s="8">
        <v>1350</v>
      </c>
      <c r="I38" s="6">
        <v>29</v>
      </c>
      <c r="J38" s="6">
        <v>39150</v>
      </c>
    </row>
    <row r="39" spans="2:10">
      <c r="B39" s="10">
        <v>43205</v>
      </c>
      <c r="C39" s="6" t="s">
        <v>32</v>
      </c>
      <c r="D39" s="6" t="s">
        <v>62</v>
      </c>
      <c r="E39" s="6" t="s">
        <v>63</v>
      </c>
      <c r="F39" s="6" t="s">
        <v>57</v>
      </c>
      <c r="G39" s="7" t="s">
        <v>25</v>
      </c>
      <c r="H39" s="8">
        <v>1450</v>
      </c>
      <c r="I39" s="6">
        <v>10</v>
      </c>
      <c r="J39" s="6">
        <v>14500</v>
      </c>
    </row>
    <row r="40" spans="2:10">
      <c r="B40" s="10">
        <v>43207</v>
      </c>
      <c r="C40" s="6" t="s">
        <v>32</v>
      </c>
      <c r="D40" s="6" t="s">
        <v>53</v>
      </c>
      <c r="E40" s="6" t="s">
        <v>54</v>
      </c>
      <c r="F40" s="6" t="s">
        <v>57</v>
      </c>
      <c r="G40" s="7" t="s">
        <v>9</v>
      </c>
      <c r="H40" s="8">
        <v>1350</v>
      </c>
      <c r="I40" s="6">
        <v>27</v>
      </c>
      <c r="J40" s="6">
        <v>36450</v>
      </c>
    </row>
    <row r="41" spans="2:10">
      <c r="B41" s="10">
        <v>43207</v>
      </c>
      <c r="C41" s="6" t="s">
        <v>59</v>
      </c>
      <c r="D41" s="6" t="s">
        <v>28</v>
      </c>
      <c r="E41" s="6" t="s">
        <v>29</v>
      </c>
      <c r="F41" s="6" t="s">
        <v>34</v>
      </c>
      <c r="G41" s="7" t="s">
        <v>25</v>
      </c>
      <c r="H41" s="8">
        <v>1100</v>
      </c>
      <c r="I41" s="6">
        <v>40</v>
      </c>
      <c r="J41" s="6">
        <v>44000</v>
      </c>
    </row>
    <row r="42" spans="2:10">
      <c r="B42" s="10">
        <v>43194</v>
      </c>
      <c r="C42" s="6" t="s">
        <v>60</v>
      </c>
      <c r="D42" s="6" t="s">
        <v>47</v>
      </c>
      <c r="E42" s="6" t="s">
        <v>55</v>
      </c>
      <c r="F42" s="6" t="s">
        <v>56</v>
      </c>
      <c r="G42" s="7" t="s">
        <v>25</v>
      </c>
      <c r="H42" s="8">
        <v>1800</v>
      </c>
      <c r="I42" s="6">
        <v>13</v>
      </c>
      <c r="J42" s="6">
        <v>23400</v>
      </c>
    </row>
    <row r="43" spans="2:10">
      <c r="B43" s="10">
        <v>43199</v>
      </c>
      <c r="C43" s="6" t="s">
        <v>59</v>
      </c>
      <c r="D43" s="6" t="s">
        <v>26</v>
      </c>
      <c r="E43" s="6" t="s">
        <v>27</v>
      </c>
      <c r="F43" s="6" t="s">
        <v>57</v>
      </c>
      <c r="G43" s="7" t="s">
        <v>25</v>
      </c>
      <c r="H43" s="8">
        <v>1500</v>
      </c>
      <c r="I43" s="6">
        <v>19</v>
      </c>
      <c r="J43" s="6">
        <v>28500</v>
      </c>
    </row>
    <row r="44" spans="2:10">
      <c r="B44" s="10">
        <v>43208</v>
      </c>
      <c r="C44" s="6" t="s">
        <v>61</v>
      </c>
      <c r="D44" s="6" t="s">
        <v>12</v>
      </c>
      <c r="E44" s="6" t="s">
        <v>13</v>
      </c>
      <c r="F44" s="6" t="s">
        <v>57</v>
      </c>
      <c r="G44" s="7" t="s">
        <v>9</v>
      </c>
      <c r="H44" s="8">
        <v>1400</v>
      </c>
      <c r="I44" s="6">
        <v>14</v>
      </c>
      <c r="J44" s="6">
        <v>19600</v>
      </c>
    </row>
    <row r="45" spans="2:10">
      <c r="B45" s="10">
        <v>43192</v>
      </c>
      <c r="C45" s="6" t="s">
        <v>60</v>
      </c>
      <c r="D45" s="6" t="s">
        <v>30</v>
      </c>
      <c r="E45" s="6" t="s">
        <v>31</v>
      </c>
      <c r="F45" s="6" t="s">
        <v>56</v>
      </c>
      <c r="G45" s="7" t="s">
        <v>25</v>
      </c>
      <c r="H45" s="8">
        <v>1450</v>
      </c>
      <c r="I45" s="6">
        <v>35</v>
      </c>
      <c r="J45" s="6">
        <v>50750</v>
      </c>
    </row>
    <row r="46" spans="2:10">
      <c r="B46" s="10">
        <v>43201</v>
      </c>
      <c r="C46" s="6" t="s">
        <v>61</v>
      </c>
      <c r="D46" s="6" t="s">
        <v>30</v>
      </c>
      <c r="E46" s="6" t="s">
        <v>31</v>
      </c>
      <c r="F46" s="6" t="s">
        <v>56</v>
      </c>
      <c r="G46" s="7" t="s">
        <v>25</v>
      </c>
      <c r="H46" s="8">
        <v>1450</v>
      </c>
      <c r="I46" s="6">
        <v>23</v>
      </c>
      <c r="J46" s="6">
        <v>33350</v>
      </c>
    </row>
    <row r="47" spans="2:10">
      <c r="B47" s="10">
        <v>43191</v>
      </c>
      <c r="C47" s="6" t="s">
        <v>60</v>
      </c>
      <c r="D47" s="6" t="s">
        <v>30</v>
      </c>
      <c r="E47" s="6" t="s">
        <v>31</v>
      </c>
      <c r="F47" s="6" t="s">
        <v>56</v>
      </c>
      <c r="G47" s="7" t="s">
        <v>25</v>
      </c>
      <c r="H47" s="8">
        <v>1450</v>
      </c>
      <c r="I47" s="6">
        <v>35</v>
      </c>
      <c r="J47" s="6">
        <v>50750</v>
      </c>
    </row>
    <row r="48" spans="2:10">
      <c r="B48" s="10">
        <v>43204</v>
      </c>
      <c r="C48" s="6" t="s">
        <v>59</v>
      </c>
      <c r="D48" s="6" t="s">
        <v>26</v>
      </c>
      <c r="E48" s="6" t="s">
        <v>27</v>
      </c>
      <c r="F48" s="6" t="s">
        <v>57</v>
      </c>
      <c r="G48" s="7" t="s">
        <v>25</v>
      </c>
      <c r="H48" s="8">
        <v>1500</v>
      </c>
      <c r="I48" s="6">
        <v>12</v>
      </c>
      <c r="J48" s="6">
        <v>18000</v>
      </c>
    </row>
    <row r="49" spans="2:10">
      <c r="B49" s="10">
        <v>43195</v>
      </c>
      <c r="C49" s="6" t="s">
        <v>32</v>
      </c>
      <c r="D49" s="6" t="s">
        <v>30</v>
      </c>
      <c r="E49" s="6" t="s">
        <v>31</v>
      </c>
      <c r="F49" s="6" t="s">
        <v>56</v>
      </c>
      <c r="G49" s="7" t="s">
        <v>25</v>
      </c>
      <c r="H49" s="8">
        <v>1450</v>
      </c>
      <c r="I49" s="6">
        <v>36</v>
      </c>
      <c r="J49" s="6">
        <v>52200</v>
      </c>
    </row>
    <row r="50" spans="2:10">
      <c r="B50" s="10">
        <v>43201</v>
      </c>
      <c r="C50" s="6" t="s">
        <v>58</v>
      </c>
      <c r="D50" s="6" t="s">
        <v>10</v>
      </c>
      <c r="E50" s="6" t="s">
        <v>11</v>
      </c>
      <c r="F50" s="6" t="s">
        <v>57</v>
      </c>
      <c r="G50" s="7" t="s">
        <v>9</v>
      </c>
      <c r="H50" s="8">
        <v>1700</v>
      </c>
      <c r="I50" s="6">
        <v>23</v>
      </c>
      <c r="J50" s="6">
        <v>39100</v>
      </c>
    </row>
    <row r="51" spans="2:10">
      <c r="B51" s="10">
        <v>43200</v>
      </c>
      <c r="C51" s="6" t="s">
        <v>32</v>
      </c>
      <c r="D51" s="6" t="s">
        <v>47</v>
      </c>
      <c r="E51" s="6" t="s">
        <v>55</v>
      </c>
      <c r="F51" s="6" t="s">
        <v>56</v>
      </c>
      <c r="G51" s="7" t="s">
        <v>25</v>
      </c>
      <c r="H51" s="8">
        <v>1800</v>
      </c>
      <c r="I51" s="6">
        <v>17</v>
      </c>
      <c r="J51" s="6">
        <v>30600</v>
      </c>
    </row>
    <row r="52" spans="2:10">
      <c r="B52" s="10">
        <v>43206</v>
      </c>
      <c r="C52" s="6" t="s">
        <v>61</v>
      </c>
      <c r="D52" s="6" t="s">
        <v>50</v>
      </c>
      <c r="E52" s="6" t="s">
        <v>49</v>
      </c>
      <c r="F52" s="6" t="s">
        <v>34</v>
      </c>
      <c r="G52" s="7" t="s">
        <v>18</v>
      </c>
      <c r="H52" s="8">
        <v>1600</v>
      </c>
      <c r="I52" s="6">
        <v>27</v>
      </c>
      <c r="J52" s="6">
        <v>43200</v>
      </c>
    </row>
    <row r="53" spans="2:10">
      <c r="B53" s="10">
        <v>43203</v>
      </c>
      <c r="C53" s="6" t="s">
        <v>58</v>
      </c>
      <c r="D53" s="6" t="s">
        <v>10</v>
      </c>
      <c r="E53" s="6" t="s">
        <v>11</v>
      </c>
      <c r="F53" s="6" t="s">
        <v>34</v>
      </c>
      <c r="G53" s="7" t="s">
        <v>9</v>
      </c>
      <c r="H53" s="8">
        <v>1700</v>
      </c>
      <c r="I53" s="6">
        <v>48</v>
      </c>
      <c r="J53" s="6">
        <v>81600</v>
      </c>
    </row>
    <row r="54" spans="2:10">
      <c r="B54" s="10">
        <v>43200</v>
      </c>
      <c r="C54" s="6" t="s">
        <v>61</v>
      </c>
      <c r="D54" s="6" t="s">
        <v>10</v>
      </c>
      <c r="E54" s="6" t="s">
        <v>11</v>
      </c>
      <c r="F54" s="6" t="s">
        <v>34</v>
      </c>
      <c r="G54" s="7" t="s">
        <v>9</v>
      </c>
      <c r="H54" s="8">
        <v>1700</v>
      </c>
      <c r="I54" s="6">
        <v>32</v>
      </c>
      <c r="J54" s="6">
        <v>54400</v>
      </c>
    </row>
    <row r="55" spans="2:10">
      <c r="B55" s="10">
        <v>43205</v>
      </c>
      <c r="C55" s="6" t="s">
        <v>59</v>
      </c>
      <c r="D55" s="6" t="s">
        <v>19</v>
      </c>
      <c r="E55" s="6" t="s">
        <v>20</v>
      </c>
      <c r="F55" s="6" t="s">
        <v>57</v>
      </c>
      <c r="G55" s="7" t="s">
        <v>18</v>
      </c>
      <c r="H55" s="8">
        <v>1750</v>
      </c>
      <c r="I55" s="6">
        <v>21</v>
      </c>
      <c r="J55" s="6">
        <v>36750</v>
      </c>
    </row>
    <row r="56" spans="2:10">
      <c r="B56" s="10">
        <v>43209</v>
      </c>
      <c r="C56" s="6" t="s">
        <v>32</v>
      </c>
      <c r="D56" s="6" t="s">
        <v>28</v>
      </c>
      <c r="E56" s="6" t="s">
        <v>29</v>
      </c>
      <c r="F56" s="6" t="s">
        <v>34</v>
      </c>
      <c r="G56" s="7" t="s">
        <v>25</v>
      </c>
      <c r="H56" s="8">
        <v>1100</v>
      </c>
      <c r="I56" s="6">
        <v>16</v>
      </c>
      <c r="J56" s="6">
        <v>17600</v>
      </c>
    </row>
    <row r="57" spans="2:10">
      <c r="B57" s="10">
        <v>43198</v>
      </c>
      <c r="C57" s="6" t="s">
        <v>32</v>
      </c>
      <c r="D57" s="6" t="s">
        <v>6</v>
      </c>
      <c r="E57" s="6" t="s">
        <v>7</v>
      </c>
      <c r="F57" s="6" t="s">
        <v>57</v>
      </c>
      <c r="G57" s="7" t="s">
        <v>5</v>
      </c>
      <c r="H57" s="8">
        <v>1300</v>
      </c>
      <c r="I57" s="6">
        <v>38</v>
      </c>
      <c r="J57" s="6">
        <v>49400</v>
      </c>
    </row>
    <row r="58" spans="2:10">
      <c r="B58" s="10">
        <v>43201</v>
      </c>
      <c r="C58" s="6" t="s">
        <v>32</v>
      </c>
      <c r="D58" s="6" t="s">
        <v>28</v>
      </c>
      <c r="E58" s="6" t="s">
        <v>29</v>
      </c>
      <c r="F58" s="6" t="s">
        <v>34</v>
      </c>
      <c r="G58" s="7" t="s">
        <v>25</v>
      </c>
      <c r="H58" s="8">
        <v>1100</v>
      </c>
      <c r="I58" s="6">
        <v>41</v>
      </c>
      <c r="J58" s="6">
        <v>45100</v>
      </c>
    </row>
    <row r="59" spans="2:10">
      <c r="B59" s="10">
        <v>43195</v>
      </c>
      <c r="C59" s="6" t="s">
        <v>59</v>
      </c>
      <c r="D59" s="6" t="s">
        <v>50</v>
      </c>
      <c r="E59" s="6" t="s">
        <v>49</v>
      </c>
      <c r="F59" s="6" t="s">
        <v>34</v>
      </c>
      <c r="G59" s="7" t="s">
        <v>18</v>
      </c>
      <c r="H59" s="8">
        <v>1600</v>
      </c>
      <c r="I59" s="6">
        <v>32</v>
      </c>
      <c r="J59" s="6">
        <v>51200</v>
      </c>
    </row>
    <row r="60" spans="2:10">
      <c r="B60" s="10">
        <v>43207</v>
      </c>
      <c r="C60" s="6" t="s">
        <v>58</v>
      </c>
      <c r="D60" s="6" t="s">
        <v>28</v>
      </c>
      <c r="E60" s="6" t="s">
        <v>29</v>
      </c>
      <c r="F60" s="6" t="s">
        <v>34</v>
      </c>
      <c r="G60" s="7" t="s">
        <v>25</v>
      </c>
      <c r="H60" s="8">
        <v>1100</v>
      </c>
      <c r="I60" s="6">
        <v>41</v>
      </c>
      <c r="J60" s="6">
        <v>45100</v>
      </c>
    </row>
    <row r="61" spans="2:10">
      <c r="B61" s="10">
        <v>43194</v>
      </c>
      <c r="C61" s="6" t="s">
        <v>32</v>
      </c>
      <c r="D61" s="6" t="s">
        <v>19</v>
      </c>
      <c r="E61" s="6" t="s">
        <v>20</v>
      </c>
      <c r="F61" s="6" t="s">
        <v>57</v>
      </c>
      <c r="G61" s="7" t="s">
        <v>18</v>
      </c>
      <c r="H61" s="8">
        <v>1750</v>
      </c>
      <c r="I61" s="6">
        <v>10</v>
      </c>
      <c r="J61" s="6">
        <v>17500</v>
      </c>
    </row>
    <row r="62" spans="2:10">
      <c r="B62" s="10">
        <v>43202</v>
      </c>
      <c r="C62" s="6" t="s">
        <v>32</v>
      </c>
      <c r="D62" s="6" t="s">
        <v>6</v>
      </c>
      <c r="E62" s="6" t="s">
        <v>7</v>
      </c>
      <c r="F62" s="6" t="s">
        <v>57</v>
      </c>
      <c r="G62" s="7" t="s">
        <v>5</v>
      </c>
      <c r="H62" s="8">
        <v>1300</v>
      </c>
      <c r="I62" s="6">
        <v>20</v>
      </c>
      <c r="J62" s="6">
        <v>26000</v>
      </c>
    </row>
    <row r="63" spans="2:10">
      <c r="B63" s="10">
        <v>43195</v>
      </c>
      <c r="C63" s="6" t="s">
        <v>60</v>
      </c>
      <c r="D63" s="6" t="s">
        <v>16</v>
      </c>
      <c r="E63" s="6" t="s">
        <v>17</v>
      </c>
      <c r="F63" s="6" t="s">
        <v>56</v>
      </c>
      <c r="G63" s="7" t="s">
        <v>9</v>
      </c>
      <c r="H63" s="8">
        <v>1750</v>
      </c>
      <c r="I63" s="6">
        <v>26</v>
      </c>
      <c r="J63" s="6">
        <v>45500</v>
      </c>
    </row>
    <row r="64" spans="2:10">
      <c r="B64" s="10">
        <v>43210</v>
      </c>
      <c r="C64" s="6" t="s">
        <v>61</v>
      </c>
      <c r="D64" s="6" t="s">
        <v>8</v>
      </c>
      <c r="E64" s="6" t="s">
        <v>48</v>
      </c>
      <c r="F64" s="6" t="s">
        <v>56</v>
      </c>
      <c r="G64" s="7" t="s">
        <v>5</v>
      </c>
      <c r="H64" s="8">
        <v>1200</v>
      </c>
      <c r="I64" s="6">
        <v>34</v>
      </c>
      <c r="J64" s="6">
        <v>40800</v>
      </c>
    </row>
    <row r="65" spans="2:10">
      <c r="B65" s="10">
        <v>43192</v>
      </c>
      <c r="C65" s="6" t="s">
        <v>59</v>
      </c>
      <c r="D65" s="6" t="s">
        <v>52</v>
      </c>
      <c r="E65" s="6" t="s">
        <v>51</v>
      </c>
      <c r="F65" s="6" t="s">
        <v>34</v>
      </c>
      <c r="G65" s="7" t="s">
        <v>5</v>
      </c>
      <c r="H65" s="8">
        <v>1550</v>
      </c>
      <c r="I65" s="6">
        <v>30</v>
      </c>
      <c r="J65" s="6">
        <v>46500</v>
      </c>
    </row>
    <row r="66" spans="2:10">
      <c r="B66" s="10">
        <v>43198</v>
      </c>
      <c r="C66" s="6" t="s">
        <v>58</v>
      </c>
      <c r="D66" s="6" t="s">
        <v>23</v>
      </c>
      <c r="E66" s="6" t="s">
        <v>24</v>
      </c>
      <c r="F66" s="6" t="s">
        <v>34</v>
      </c>
      <c r="G66" s="7" t="s">
        <v>18</v>
      </c>
      <c r="H66" s="8">
        <v>1250</v>
      </c>
      <c r="I66" s="6">
        <v>39</v>
      </c>
      <c r="J66" s="6">
        <v>48750</v>
      </c>
    </row>
    <row r="67" spans="2:10">
      <c r="B67" s="10">
        <v>43208</v>
      </c>
      <c r="C67" s="6" t="s">
        <v>60</v>
      </c>
      <c r="D67" s="6" t="s">
        <v>47</v>
      </c>
      <c r="E67" s="6" t="s">
        <v>55</v>
      </c>
      <c r="F67" s="6" t="s">
        <v>56</v>
      </c>
      <c r="G67" s="7" t="s">
        <v>25</v>
      </c>
      <c r="H67" s="8">
        <v>1800</v>
      </c>
      <c r="I67" s="6">
        <v>10</v>
      </c>
      <c r="J67" s="6">
        <v>18000</v>
      </c>
    </row>
    <row r="68" spans="2:10">
      <c r="B68" s="10">
        <v>43192</v>
      </c>
      <c r="C68" s="6" t="s">
        <v>59</v>
      </c>
      <c r="D68" s="6" t="s">
        <v>47</v>
      </c>
      <c r="E68" s="6" t="s">
        <v>55</v>
      </c>
      <c r="F68" s="6" t="s">
        <v>56</v>
      </c>
      <c r="G68" s="7" t="s">
        <v>25</v>
      </c>
      <c r="H68" s="8">
        <v>1800</v>
      </c>
      <c r="I68" s="6">
        <v>43</v>
      </c>
      <c r="J68" s="6">
        <v>77400</v>
      </c>
    </row>
    <row r="69" spans="2:10">
      <c r="B69" s="10">
        <v>43203</v>
      </c>
      <c r="C69" s="6" t="s">
        <v>61</v>
      </c>
      <c r="D69" s="6" t="s">
        <v>50</v>
      </c>
      <c r="E69" s="6" t="s">
        <v>49</v>
      </c>
      <c r="F69" s="6" t="s">
        <v>34</v>
      </c>
      <c r="G69" s="7" t="s">
        <v>18</v>
      </c>
      <c r="H69" s="8">
        <v>1600</v>
      </c>
      <c r="I69" s="6">
        <v>31</v>
      </c>
      <c r="J69" s="6">
        <v>49600</v>
      </c>
    </row>
    <row r="70" spans="2:10">
      <c r="B70" s="10">
        <v>43199</v>
      </c>
      <c r="C70" s="6" t="s">
        <v>61</v>
      </c>
      <c r="D70" s="6" t="s">
        <v>12</v>
      </c>
      <c r="E70" s="6" t="s">
        <v>13</v>
      </c>
      <c r="F70" s="6" t="s">
        <v>57</v>
      </c>
      <c r="G70" s="7" t="s">
        <v>9</v>
      </c>
      <c r="H70" s="8">
        <v>1400</v>
      </c>
      <c r="I70" s="6">
        <v>36</v>
      </c>
      <c r="J70" s="6">
        <v>50400</v>
      </c>
    </row>
    <row r="71" spans="2:10">
      <c r="B71" s="10">
        <v>43207</v>
      </c>
      <c r="C71" s="6" t="s">
        <v>32</v>
      </c>
      <c r="D71" s="6" t="s">
        <v>14</v>
      </c>
      <c r="E71" s="6" t="s">
        <v>15</v>
      </c>
      <c r="F71" s="6" t="s">
        <v>34</v>
      </c>
      <c r="G71" s="7" t="s">
        <v>9</v>
      </c>
      <c r="H71" s="8">
        <v>1800</v>
      </c>
      <c r="I71" s="6">
        <v>27</v>
      </c>
      <c r="J71" s="6">
        <v>48600</v>
      </c>
    </row>
    <row r="72" spans="2:10">
      <c r="B72" s="10">
        <v>43193</v>
      </c>
      <c r="C72" s="6" t="s">
        <v>58</v>
      </c>
      <c r="D72" s="6" t="s">
        <v>30</v>
      </c>
      <c r="E72" s="6" t="s">
        <v>31</v>
      </c>
      <c r="F72" s="6" t="s">
        <v>56</v>
      </c>
      <c r="G72" s="7" t="s">
        <v>25</v>
      </c>
      <c r="H72" s="8">
        <v>1450</v>
      </c>
      <c r="I72" s="6">
        <v>35</v>
      </c>
      <c r="J72" s="6">
        <v>50750</v>
      </c>
    </row>
  </sheetData>
  <sortState ref="A6:J72">
    <sortCondition ref="A6:A72"/>
  </sortState>
  <mergeCells count="1">
    <mergeCell ref="B3:J3"/>
  </mergeCells>
  <phoneticPr fontId="2"/>
  <pageMargins left="0.7" right="0.7" top="0.75" bottom="0.75" header="0.3" footer="0.3"/>
  <pageSetup paperSize="9" orientation="portrait" horizontalDpi="4294967294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O40"/>
  <sheetViews>
    <sheetView topLeftCell="B1" zoomScaleNormal="100" workbookViewId="0"/>
  </sheetViews>
  <sheetFormatPr defaultRowHeight="13.5"/>
  <cols>
    <col min="2" max="2" width="9.125" customWidth="1"/>
    <col min="3" max="3" width="8.625" customWidth="1"/>
    <col min="4" max="4" width="25.625" customWidth="1"/>
    <col min="5" max="5" width="17.125" customWidth="1"/>
    <col min="6" max="6" width="11.625" customWidth="1"/>
    <col min="7" max="7" width="9.625" customWidth="1"/>
    <col min="8" max="9" width="6.625" customWidth="1"/>
    <col min="10" max="10" width="8.625" customWidth="1"/>
    <col min="12" max="12" width="7.625" customWidth="1"/>
    <col min="13" max="13" width="11.625" customWidth="1"/>
    <col min="14" max="15" width="9.125" customWidth="1"/>
  </cols>
  <sheetData>
    <row r="1" spans="2:10" ht="13.5" customHeight="1"/>
    <row r="2" spans="2:10" ht="13.5" customHeight="1"/>
    <row r="3" spans="2:10" ht="17.25">
      <c r="B3" s="24" t="s">
        <v>39</v>
      </c>
    </row>
    <row r="4" spans="2:10" ht="27">
      <c r="B4" s="17" t="s">
        <v>2</v>
      </c>
      <c r="C4" s="18" t="s">
        <v>36</v>
      </c>
      <c r="D4" s="17" t="s">
        <v>0</v>
      </c>
      <c r="E4" s="18" t="s">
        <v>35</v>
      </c>
      <c r="F4" s="18" t="s">
        <v>1</v>
      </c>
      <c r="G4" s="19" t="s">
        <v>46</v>
      </c>
      <c r="H4" s="20" t="s">
        <v>42</v>
      </c>
      <c r="I4" s="19" t="s">
        <v>43</v>
      </c>
      <c r="J4" s="19" t="s">
        <v>44</v>
      </c>
    </row>
    <row r="5" spans="2:10" ht="13.5" customHeight="1">
      <c r="B5" s="10">
        <v>43192</v>
      </c>
      <c r="C5" s="6" t="s">
        <v>59</v>
      </c>
      <c r="D5" s="6" t="s">
        <v>47</v>
      </c>
      <c r="E5" s="6" t="s">
        <v>55</v>
      </c>
      <c r="F5" s="6" t="s">
        <v>56</v>
      </c>
      <c r="G5" s="7" t="s">
        <v>25</v>
      </c>
      <c r="H5" s="8">
        <v>1800</v>
      </c>
      <c r="I5" s="6">
        <v>43</v>
      </c>
      <c r="J5" s="6">
        <v>77400</v>
      </c>
    </row>
    <row r="6" spans="2:10" ht="13.5" customHeight="1">
      <c r="B6" s="10">
        <v>43208</v>
      </c>
      <c r="C6" s="6" t="s">
        <v>58</v>
      </c>
      <c r="D6" s="6" t="s">
        <v>16</v>
      </c>
      <c r="E6" s="6" t="s">
        <v>17</v>
      </c>
      <c r="F6" s="6" t="s">
        <v>56</v>
      </c>
      <c r="G6" s="7" t="s">
        <v>9</v>
      </c>
      <c r="H6" s="8">
        <v>1750</v>
      </c>
      <c r="I6" s="6">
        <v>50</v>
      </c>
      <c r="J6" s="6">
        <v>87500</v>
      </c>
    </row>
    <row r="7" spans="2:10" ht="13.5" customHeight="1">
      <c r="B7" s="10">
        <v>43210</v>
      </c>
      <c r="C7" s="6" t="s">
        <v>32</v>
      </c>
      <c r="D7" s="6" t="s">
        <v>47</v>
      </c>
      <c r="E7" s="6" t="s">
        <v>55</v>
      </c>
      <c r="F7" s="6" t="s">
        <v>56</v>
      </c>
      <c r="G7" s="7" t="s">
        <v>25</v>
      </c>
      <c r="H7" s="8">
        <v>1800</v>
      </c>
      <c r="I7" s="6">
        <v>49</v>
      </c>
      <c r="J7" s="6">
        <v>88200</v>
      </c>
    </row>
    <row r="8" spans="2:10" ht="13.5" customHeight="1">
      <c r="B8" s="10">
        <v>43200</v>
      </c>
      <c r="C8" s="6" t="s">
        <v>58</v>
      </c>
      <c r="D8" s="6" t="s">
        <v>14</v>
      </c>
      <c r="E8" s="6" t="s">
        <v>15</v>
      </c>
      <c r="F8" s="6" t="s">
        <v>34</v>
      </c>
      <c r="G8" s="7" t="s">
        <v>9</v>
      </c>
      <c r="H8" s="8">
        <v>1800</v>
      </c>
      <c r="I8" s="6">
        <v>44</v>
      </c>
      <c r="J8" s="6">
        <v>79200</v>
      </c>
    </row>
    <row r="9" spans="2:10" ht="13.5" customHeight="1">
      <c r="B9" s="10">
        <v>43203</v>
      </c>
      <c r="C9" s="6" t="s">
        <v>58</v>
      </c>
      <c r="D9" s="6" t="s">
        <v>10</v>
      </c>
      <c r="E9" s="6" t="s">
        <v>11</v>
      </c>
      <c r="F9" s="6" t="s">
        <v>34</v>
      </c>
      <c r="G9" s="7" t="s">
        <v>9</v>
      </c>
      <c r="H9" s="8">
        <v>1700</v>
      </c>
      <c r="I9" s="6">
        <v>48</v>
      </c>
      <c r="J9" s="6">
        <v>81600</v>
      </c>
    </row>
    <row r="10" spans="2:10" ht="13.5" customHeight="1"/>
    <row r="11" spans="2:10" ht="13.5" customHeight="1"/>
    <row r="12" spans="2:10" ht="13.5" customHeight="1">
      <c r="B12" s="1" t="s">
        <v>33</v>
      </c>
    </row>
    <row r="13" spans="2:10" ht="27">
      <c r="B13" s="17" t="s">
        <v>2</v>
      </c>
      <c r="C13" s="18" t="s">
        <v>36</v>
      </c>
      <c r="D13" s="17" t="s">
        <v>0</v>
      </c>
      <c r="E13" s="18" t="s">
        <v>35</v>
      </c>
      <c r="F13" s="18" t="s">
        <v>1</v>
      </c>
      <c r="G13" s="19" t="s">
        <v>46</v>
      </c>
      <c r="H13" s="20" t="s">
        <v>42</v>
      </c>
      <c r="I13" s="19" t="s">
        <v>43</v>
      </c>
      <c r="J13" s="19" t="s">
        <v>44</v>
      </c>
    </row>
    <row r="14" spans="2:10" ht="13.5" customHeight="1">
      <c r="C14" t="s">
        <v>64</v>
      </c>
      <c r="E14" t="s">
        <v>65</v>
      </c>
    </row>
    <row r="15" spans="2:10" ht="13.5" customHeight="1">
      <c r="B15" t="s">
        <v>66</v>
      </c>
      <c r="G15" t="s">
        <v>68</v>
      </c>
      <c r="I15" t="s">
        <v>67</v>
      </c>
    </row>
    <row r="16" spans="2:10" ht="13.5" customHeight="1"/>
    <row r="17" spans="2:15" ht="13.5" customHeight="1"/>
    <row r="18" spans="2:15" ht="17.25">
      <c r="B18" s="24" t="s">
        <v>40</v>
      </c>
      <c r="L18" s="24" t="s">
        <v>38</v>
      </c>
    </row>
    <row r="19" spans="2:15" ht="27">
      <c r="B19" s="17" t="s">
        <v>2</v>
      </c>
      <c r="C19" s="18" t="s">
        <v>36</v>
      </c>
      <c r="D19" s="17" t="s">
        <v>0</v>
      </c>
      <c r="E19" s="18" t="s">
        <v>35</v>
      </c>
      <c r="F19" s="18" t="s">
        <v>1</v>
      </c>
      <c r="G19" s="19" t="s">
        <v>46</v>
      </c>
      <c r="H19" s="20" t="s">
        <v>42</v>
      </c>
      <c r="I19" s="19" t="s">
        <v>43</v>
      </c>
      <c r="J19" s="19" t="s">
        <v>44</v>
      </c>
      <c r="L19" s="21" t="s">
        <v>36</v>
      </c>
      <c r="M19" s="21" t="s">
        <v>1</v>
      </c>
      <c r="N19" s="22" t="s">
        <v>43</v>
      </c>
      <c r="O19" s="22" t="s">
        <v>44</v>
      </c>
    </row>
    <row r="20" spans="2:15" ht="13.5" customHeight="1">
      <c r="B20" s="10">
        <v>43208</v>
      </c>
      <c r="C20" s="6" t="s">
        <v>61</v>
      </c>
      <c r="D20" s="6" t="s">
        <v>12</v>
      </c>
      <c r="E20" s="6" t="s">
        <v>13</v>
      </c>
      <c r="F20" s="6" t="s">
        <v>57</v>
      </c>
      <c r="G20" s="7" t="s">
        <v>9</v>
      </c>
      <c r="H20" s="8">
        <v>1400</v>
      </c>
      <c r="I20" s="6">
        <v>14</v>
      </c>
      <c r="J20" s="6">
        <v>19600</v>
      </c>
      <c r="L20" s="36" t="s">
        <v>59</v>
      </c>
      <c r="M20" s="11" t="s">
        <v>56</v>
      </c>
      <c r="N20" s="2">
        <v>146</v>
      </c>
      <c r="O20" s="2">
        <v>244780</v>
      </c>
    </row>
    <row r="21" spans="2:15" ht="13.5" customHeight="1">
      <c r="B21" s="10">
        <v>43208</v>
      </c>
      <c r="C21" s="6" t="s">
        <v>32</v>
      </c>
      <c r="D21" s="6" t="s">
        <v>50</v>
      </c>
      <c r="E21" s="6" t="s">
        <v>49</v>
      </c>
      <c r="F21" s="6" t="s">
        <v>34</v>
      </c>
      <c r="G21" s="7" t="s">
        <v>18</v>
      </c>
      <c r="H21" s="8">
        <v>1600</v>
      </c>
      <c r="I21" s="6">
        <v>40</v>
      </c>
      <c r="J21" s="6">
        <v>64000</v>
      </c>
      <c r="L21" s="37"/>
      <c r="M21" s="12" t="s">
        <v>34</v>
      </c>
      <c r="N21" s="3">
        <v>113</v>
      </c>
      <c r="O21" s="3">
        <v>158750</v>
      </c>
    </row>
    <row r="22" spans="2:15" ht="13.5" customHeight="1">
      <c r="B22" s="10">
        <v>43207</v>
      </c>
      <c r="C22" s="6" t="s">
        <v>32</v>
      </c>
      <c r="D22" s="6" t="s">
        <v>14</v>
      </c>
      <c r="E22" s="6" t="s">
        <v>15</v>
      </c>
      <c r="F22" s="6" t="s">
        <v>34</v>
      </c>
      <c r="G22" s="7" t="s">
        <v>9</v>
      </c>
      <c r="H22" s="8">
        <v>1800</v>
      </c>
      <c r="I22" s="6">
        <v>27</v>
      </c>
      <c r="J22" s="6">
        <v>48600</v>
      </c>
      <c r="L22" s="37"/>
      <c r="M22" s="13" t="s">
        <v>57</v>
      </c>
      <c r="N22" s="4">
        <v>113</v>
      </c>
      <c r="O22" s="4">
        <v>175300</v>
      </c>
    </row>
    <row r="23" spans="2:15" ht="13.5" customHeight="1">
      <c r="B23" s="10">
        <v>43207</v>
      </c>
      <c r="C23" s="6" t="s">
        <v>32</v>
      </c>
      <c r="D23" s="6" t="s">
        <v>53</v>
      </c>
      <c r="E23" s="6" t="s">
        <v>54</v>
      </c>
      <c r="F23" s="6" t="s">
        <v>57</v>
      </c>
      <c r="G23" s="7" t="s">
        <v>9</v>
      </c>
      <c r="H23" s="8">
        <v>1350</v>
      </c>
      <c r="I23" s="6">
        <v>27</v>
      </c>
      <c r="J23" s="6">
        <v>36450</v>
      </c>
      <c r="L23" s="38"/>
      <c r="M23" s="23" t="s">
        <v>37</v>
      </c>
      <c r="N23" s="9">
        <v>372</v>
      </c>
      <c r="O23" s="5">
        <v>578830</v>
      </c>
    </row>
    <row r="24" spans="2:15" ht="13.5" customHeight="1">
      <c r="B24" s="10">
        <v>43208</v>
      </c>
      <c r="C24" s="6" t="s">
        <v>59</v>
      </c>
      <c r="D24" s="6" t="s">
        <v>16</v>
      </c>
      <c r="E24" s="6" t="s">
        <v>17</v>
      </c>
      <c r="F24" s="6" t="s">
        <v>56</v>
      </c>
      <c r="G24" s="7" t="s">
        <v>9</v>
      </c>
      <c r="H24" s="8">
        <v>1750</v>
      </c>
      <c r="I24" s="6">
        <v>34</v>
      </c>
      <c r="J24" s="6">
        <v>59500</v>
      </c>
      <c r="L24" s="36" t="s">
        <v>61</v>
      </c>
      <c r="M24" s="14" t="s">
        <v>56</v>
      </c>
      <c r="N24" s="2">
        <v>76</v>
      </c>
      <c r="O24" s="2">
        <v>108350</v>
      </c>
    </row>
    <row r="25" spans="2:15" ht="13.5" customHeight="1">
      <c r="B25" s="10">
        <v>43192</v>
      </c>
      <c r="C25" s="6" t="s">
        <v>59</v>
      </c>
      <c r="D25" s="6" t="s">
        <v>47</v>
      </c>
      <c r="E25" s="6" t="s">
        <v>55</v>
      </c>
      <c r="F25" s="6" t="s">
        <v>56</v>
      </c>
      <c r="G25" s="7" t="s">
        <v>25</v>
      </c>
      <c r="H25" s="8">
        <v>1800</v>
      </c>
      <c r="I25" s="6">
        <v>43</v>
      </c>
      <c r="J25" s="6">
        <v>77400</v>
      </c>
      <c r="L25" s="37"/>
      <c r="M25" s="15" t="s">
        <v>34</v>
      </c>
      <c r="N25" s="3">
        <v>90</v>
      </c>
      <c r="O25" s="3">
        <v>147200</v>
      </c>
    </row>
    <row r="26" spans="2:15" ht="13.5" customHeight="1">
      <c r="B26" s="10">
        <v>43199</v>
      </c>
      <c r="C26" s="6" t="s">
        <v>60</v>
      </c>
      <c r="D26" s="6" t="s">
        <v>47</v>
      </c>
      <c r="E26" s="6" t="s">
        <v>55</v>
      </c>
      <c r="F26" s="6" t="s">
        <v>56</v>
      </c>
      <c r="G26" s="7" t="s">
        <v>25</v>
      </c>
      <c r="H26" s="8">
        <v>1800</v>
      </c>
      <c r="I26" s="6">
        <v>23</v>
      </c>
      <c r="J26" s="6">
        <v>41400</v>
      </c>
      <c r="L26" s="37"/>
      <c r="M26" s="16" t="s">
        <v>57</v>
      </c>
      <c r="N26" s="4">
        <v>80</v>
      </c>
      <c r="O26" s="4">
        <v>114500</v>
      </c>
    </row>
    <row r="27" spans="2:15" ht="13.5" customHeight="1">
      <c r="B27" s="10">
        <v>43203</v>
      </c>
      <c r="C27" s="6" t="s">
        <v>61</v>
      </c>
      <c r="D27" s="6" t="s">
        <v>47</v>
      </c>
      <c r="E27" s="6" t="s">
        <v>55</v>
      </c>
      <c r="F27" s="6" t="s">
        <v>56</v>
      </c>
      <c r="G27" s="7" t="s">
        <v>25</v>
      </c>
      <c r="H27" s="8">
        <v>1800</v>
      </c>
      <c r="I27" s="6">
        <v>19</v>
      </c>
      <c r="J27" s="6">
        <v>34200</v>
      </c>
      <c r="L27" s="38"/>
      <c r="M27" s="23" t="s">
        <v>37</v>
      </c>
      <c r="N27" s="9">
        <v>246</v>
      </c>
      <c r="O27" s="5">
        <v>370050</v>
      </c>
    </row>
    <row r="28" spans="2:15" ht="13.5" customHeight="1">
      <c r="B28" s="10">
        <v>43194</v>
      </c>
      <c r="C28" s="6" t="s">
        <v>60</v>
      </c>
      <c r="D28" s="6" t="s">
        <v>47</v>
      </c>
      <c r="E28" s="6" t="s">
        <v>55</v>
      </c>
      <c r="F28" s="6" t="s">
        <v>56</v>
      </c>
      <c r="G28" s="7" t="s">
        <v>25</v>
      </c>
      <c r="H28" s="8">
        <v>1800</v>
      </c>
      <c r="I28" s="6">
        <v>13</v>
      </c>
      <c r="J28" s="6">
        <v>23400</v>
      </c>
      <c r="L28" s="36" t="s">
        <v>58</v>
      </c>
      <c r="M28" s="14" t="s">
        <v>56</v>
      </c>
      <c r="N28" s="2">
        <v>85</v>
      </c>
      <c r="O28" s="2">
        <v>138250</v>
      </c>
    </row>
    <row r="29" spans="2:15" ht="13.5" customHeight="1">
      <c r="B29" s="10">
        <v>43208</v>
      </c>
      <c r="C29" s="6" t="s">
        <v>59</v>
      </c>
      <c r="D29" s="6" t="s">
        <v>47</v>
      </c>
      <c r="E29" s="6" t="s">
        <v>55</v>
      </c>
      <c r="F29" s="6" t="s">
        <v>56</v>
      </c>
      <c r="G29" s="7" t="s">
        <v>25</v>
      </c>
      <c r="H29" s="8">
        <v>1800</v>
      </c>
      <c r="I29" s="6">
        <v>12</v>
      </c>
      <c r="J29" s="6">
        <v>21600</v>
      </c>
      <c r="L29" s="37"/>
      <c r="M29" s="15" t="s">
        <v>34</v>
      </c>
      <c r="N29" s="3">
        <v>276</v>
      </c>
      <c r="O29" s="3">
        <v>406350</v>
      </c>
    </row>
    <row r="30" spans="2:15" ht="13.5" customHeight="1">
      <c r="B30" s="10">
        <v>43208</v>
      </c>
      <c r="C30" s="6" t="s">
        <v>60</v>
      </c>
      <c r="D30" s="6" t="s">
        <v>47</v>
      </c>
      <c r="E30" s="6" t="s">
        <v>55</v>
      </c>
      <c r="F30" s="6" t="s">
        <v>56</v>
      </c>
      <c r="G30" s="7" t="s">
        <v>25</v>
      </c>
      <c r="H30" s="8">
        <v>1800</v>
      </c>
      <c r="I30" s="6">
        <v>10</v>
      </c>
      <c r="J30" s="6">
        <v>18000</v>
      </c>
      <c r="L30" s="37"/>
      <c r="M30" s="16" t="s">
        <v>57</v>
      </c>
      <c r="N30" s="4">
        <v>90</v>
      </c>
      <c r="O30" s="4">
        <v>121000</v>
      </c>
    </row>
    <row r="31" spans="2:15" ht="13.5" customHeight="1">
      <c r="L31" s="38"/>
      <c r="M31" s="23" t="s">
        <v>37</v>
      </c>
      <c r="N31" s="9">
        <v>451</v>
      </c>
      <c r="O31" s="5">
        <v>665600</v>
      </c>
    </row>
    <row r="32" spans="2:15" ht="13.5" customHeight="1">
      <c r="L32" s="36" t="s">
        <v>60</v>
      </c>
      <c r="M32" s="14" t="s">
        <v>56</v>
      </c>
      <c r="N32" s="2">
        <v>142</v>
      </c>
      <c r="O32" s="2">
        <v>229800</v>
      </c>
    </row>
    <row r="33" spans="12:15" ht="13.5" customHeight="1">
      <c r="L33" s="37"/>
      <c r="M33" s="15" t="s">
        <v>34</v>
      </c>
      <c r="N33" s="3">
        <v>76</v>
      </c>
      <c r="O33" s="3">
        <v>101800</v>
      </c>
    </row>
    <row r="34" spans="12:15" ht="13.5" customHeight="1">
      <c r="L34" s="37"/>
      <c r="M34" s="16" t="s">
        <v>57</v>
      </c>
      <c r="N34" s="4">
        <v>28</v>
      </c>
      <c r="O34" s="4">
        <v>40050</v>
      </c>
    </row>
    <row r="35" spans="12:15" ht="13.5" customHeight="1">
      <c r="L35" s="38"/>
      <c r="M35" s="23" t="s">
        <v>37</v>
      </c>
      <c r="N35" s="9">
        <v>246</v>
      </c>
      <c r="O35" s="5">
        <v>371650</v>
      </c>
    </row>
    <row r="36" spans="12:15" ht="13.5" customHeight="1">
      <c r="L36" s="36" t="s">
        <v>32</v>
      </c>
      <c r="M36" s="14" t="s">
        <v>56</v>
      </c>
      <c r="N36" s="2">
        <v>128</v>
      </c>
      <c r="O36" s="2">
        <v>216500</v>
      </c>
    </row>
    <row r="37" spans="12:15" ht="13.5" customHeight="1">
      <c r="L37" s="37"/>
      <c r="M37" s="15" t="s">
        <v>34</v>
      </c>
      <c r="N37" s="3">
        <v>196</v>
      </c>
      <c r="O37" s="3">
        <v>286900</v>
      </c>
    </row>
    <row r="38" spans="12:15" ht="13.5" customHeight="1">
      <c r="L38" s="37"/>
      <c r="M38" s="16" t="s">
        <v>57</v>
      </c>
      <c r="N38" s="4">
        <v>199</v>
      </c>
      <c r="O38" s="4">
        <v>287550</v>
      </c>
    </row>
    <row r="39" spans="12:15" ht="13.5" customHeight="1">
      <c r="L39" s="38"/>
      <c r="M39" s="23" t="s">
        <v>37</v>
      </c>
      <c r="N39" s="9">
        <v>523</v>
      </c>
      <c r="O39" s="5">
        <v>790950</v>
      </c>
    </row>
    <row r="40" spans="12:15" ht="13.5" customHeight="1">
      <c r="L40" s="34" t="s">
        <v>41</v>
      </c>
      <c r="M40" s="35"/>
      <c r="N40" s="5">
        <v>1838</v>
      </c>
      <c r="O40" s="5">
        <v>2777080</v>
      </c>
    </row>
  </sheetData>
  <sortState ref="B5:J9">
    <sortCondition ref="F5:F9"/>
    <sortCondition ref="B5:B9"/>
  </sortState>
  <mergeCells count="6">
    <mergeCell ref="L40:M40"/>
    <mergeCell ref="L20:L23"/>
    <mergeCell ref="L32:L35"/>
    <mergeCell ref="L36:L39"/>
    <mergeCell ref="L24:L27"/>
    <mergeCell ref="L28:L31"/>
  </mergeCells>
  <phoneticPr fontId="2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3:J91"/>
  <sheetViews>
    <sheetView workbookViewId="0"/>
  </sheetViews>
  <sheetFormatPr defaultRowHeight="13.5" outlineLevelRow="3"/>
  <sheetData>
    <row r="3" spans="2:10" ht="27">
      <c r="B3" s="17" t="s">
        <v>2</v>
      </c>
      <c r="C3" s="18" t="s">
        <v>36</v>
      </c>
      <c r="D3" s="17" t="s">
        <v>0</v>
      </c>
      <c r="E3" s="18" t="s">
        <v>35</v>
      </c>
      <c r="F3" s="18" t="s">
        <v>1</v>
      </c>
      <c r="G3" s="19" t="s">
        <v>46</v>
      </c>
      <c r="H3" s="20" t="s">
        <v>42</v>
      </c>
      <c r="I3" s="19" t="s">
        <v>43</v>
      </c>
      <c r="J3" s="19" t="s">
        <v>44</v>
      </c>
    </row>
    <row r="4" spans="2:10" hidden="1" outlineLevel="3">
      <c r="B4" s="10">
        <v>43204</v>
      </c>
      <c r="C4" s="6" t="s">
        <v>59</v>
      </c>
      <c r="D4" s="6" t="s">
        <v>3</v>
      </c>
      <c r="E4" s="6" t="s">
        <v>4</v>
      </c>
      <c r="F4" s="6" t="s">
        <v>56</v>
      </c>
      <c r="G4" s="7" t="s">
        <v>5</v>
      </c>
      <c r="H4" s="8">
        <v>1560</v>
      </c>
      <c r="I4" s="6">
        <v>33</v>
      </c>
      <c r="J4" s="6">
        <v>51480</v>
      </c>
    </row>
    <row r="5" spans="2:10" hidden="1" outlineLevel="3">
      <c r="B5" s="10">
        <v>43208</v>
      </c>
      <c r="C5" s="6" t="s">
        <v>59</v>
      </c>
      <c r="D5" s="6" t="s">
        <v>16</v>
      </c>
      <c r="E5" s="6" t="s">
        <v>17</v>
      </c>
      <c r="F5" s="6" t="s">
        <v>56</v>
      </c>
      <c r="G5" s="7" t="s">
        <v>9</v>
      </c>
      <c r="H5" s="8">
        <v>1750</v>
      </c>
      <c r="I5" s="6">
        <v>34</v>
      </c>
      <c r="J5" s="6">
        <v>59500</v>
      </c>
    </row>
    <row r="6" spans="2:10" hidden="1" outlineLevel="3">
      <c r="B6" s="10">
        <v>43208</v>
      </c>
      <c r="C6" s="6" t="s">
        <v>59</v>
      </c>
      <c r="D6" s="6" t="s">
        <v>47</v>
      </c>
      <c r="E6" s="6" t="s">
        <v>55</v>
      </c>
      <c r="F6" s="6" t="s">
        <v>56</v>
      </c>
      <c r="G6" s="7" t="s">
        <v>25</v>
      </c>
      <c r="H6" s="8">
        <v>1800</v>
      </c>
      <c r="I6" s="6">
        <v>12</v>
      </c>
      <c r="J6" s="6">
        <v>21600</v>
      </c>
    </row>
    <row r="7" spans="2:10" hidden="1" outlineLevel="3">
      <c r="B7" s="10">
        <v>43195</v>
      </c>
      <c r="C7" s="6" t="s">
        <v>59</v>
      </c>
      <c r="D7" s="6" t="s">
        <v>30</v>
      </c>
      <c r="E7" s="6" t="s">
        <v>31</v>
      </c>
      <c r="F7" s="6" t="s">
        <v>56</v>
      </c>
      <c r="G7" s="7" t="s">
        <v>25</v>
      </c>
      <c r="H7" s="8">
        <v>1450</v>
      </c>
      <c r="I7" s="6">
        <v>24</v>
      </c>
      <c r="J7" s="6">
        <v>34800</v>
      </c>
    </row>
    <row r="8" spans="2:10" hidden="1" outlineLevel="3">
      <c r="B8" s="10">
        <v>43192</v>
      </c>
      <c r="C8" s="6" t="s">
        <v>59</v>
      </c>
      <c r="D8" s="6" t="s">
        <v>47</v>
      </c>
      <c r="E8" s="6" t="s">
        <v>55</v>
      </c>
      <c r="F8" s="6" t="s">
        <v>56</v>
      </c>
      <c r="G8" s="7" t="s">
        <v>25</v>
      </c>
      <c r="H8" s="8">
        <v>1800</v>
      </c>
      <c r="I8" s="6">
        <v>43</v>
      </c>
      <c r="J8" s="6">
        <v>77400</v>
      </c>
    </row>
    <row r="9" spans="2:10" outlineLevel="2" collapsed="1">
      <c r="B9" s="10"/>
      <c r="C9" s="6"/>
      <c r="D9" s="6"/>
      <c r="E9" s="6"/>
      <c r="F9" s="25" t="s">
        <v>75</v>
      </c>
      <c r="G9" s="7"/>
      <c r="H9" s="8"/>
      <c r="I9" s="6">
        <f>SUBTOTAL(9,I4:I8)</f>
        <v>146</v>
      </c>
      <c r="J9" s="6">
        <f>SUBTOTAL(9,J4:J8)</f>
        <v>244780</v>
      </c>
    </row>
    <row r="10" spans="2:10" hidden="1" outlineLevel="3">
      <c r="B10" s="10">
        <v>43191</v>
      </c>
      <c r="C10" s="6" t="s">
        <v>59</v>
      </c>
      <c r="D10" s="6" t="s">
        <v>52</v>
      </c>
      <c r="E10" s="6" t="s">
        <v>51</v>
      </c>
      <c r="F10" s="6" t="s">
        <v>34</v>
      </c>
      <c r="G10" s="7" t="s">
        <v>5</v>
      </c>
      <c r="H10" s="8">
        <v>1550</v>
      </c>
      <c r="I10" s="6">
        <v>11</v>
      </c>
      <c r="J10" s="6">
        <v>17050</v>
      </c>
    </row>
    <row r="11" spans="2:10" hidden="1" outlineLevel="3">
      <c r="B11" s="10">
        <v>43207</v>
      </c>
      <c r="C11" s="6" t="s">
        <v>59</v>
      </c>
      <c r="D11" s="6" t="s">
        <v>28</v>
      </c>
      <c r="E11" s="6" t="s">
        <v>29</v>
      </c>
      <c r="F11" s="6" t="s">
        <v>34</v>
      </c>
      <c r="G11" s="7" t="s">
        <v>25</v>
      </c>
      <c r="H11" s="8">
        <v>1100</v>
      </c>
      <c r="I11" s="6">
        <v>40</v>
      </c>
      <c r="J11" s="6">
        <v>44000</v>
      </c>
    </row>
    <row r="12" spans="2:10" hidden="1" outlineLevel="3">
      <c r="B12" s="10">
        <v>43195</v>
      </c>
      <c r="C12" s="6" t="s">
        <v>59</v>
      </c>
      <c r="D12" s="6" t="s">
        <v>50</v>
      </c>
      <c r="E12" s="6" t="s">
        <v>49</v>
      </c>
      <c r="F12" s="6" t="s">
        <v>34</v>
      </c>
      <c r="G12" s="7" t="s">
        <v>18</v>
      </c>
      <c r="H12" s="8">
        <v>1600</v>
      </c>
      <c r="I12" s="6">
        <v>32</v>
      </c>
      <c r="J12" s="6">
        <v>51200</v>
      </c>
    </row>
    <row r="13" spans="2:10" hidden="1" outlineLevel="3">
      <c r="B13" s="10">
        <v>43192</v>
      </c>
      <c r="C13" s="6" t="s">
        <v>59</v>
      </c>
      <c r="D13" s="6" t="s">
        <v>52</v>
      </c>
      <c r="E13" s="6" t="s">
        <v>51</v>
      </c>
      <c r="F13" s="6" t="s">
        <v>34</v>
      </c>
      <c r="G13" s="7" t="s">
        <v>5</v>
      </c>
      <c r="H13" s="8">
        <v>1550</v>
      </c>
      <c r="I13" s="6">
        <v>30</v>
      </c>
      <c r="J13" s="6">
        <v>46500</v>
      </c>
    </row>
    <row r="14" spans="2:10" outlineLevel="2" collapsed="1">
      <c r="B14" s="10"/>
      <c r="C14" s="6"/>
      <c r="D14" s="6"/>
      <c r="E14" s="6"/>
      <c r="F14" s="25" t="s">
        <v>76</v>
      </c>
      <c r="G14" s="7"/>
      <c r="H14" s="8"/>
      <c r="I14" s="6">
        <f>SUBTOTAL(9,I10:I13)</f>
        <v>113</v>
      </c>
      <c r="J14" s="6">
        <f>SUBTOTAL(9,J10:J13)</f>
        <v>158750</v>
      </c>
    </row>
    <row r="15" spans="2:10" hidden="1" outlineLevel="3">
      <c r="B15" s="10">
        <v>43202</v>
      </c>
      <c r="C15" s="6" t="s">
        <v>59</v>
      </c>
      <c r="D15" s="6" t="s">
        <v>19</v>
      </c>
      <c r="E15" s="6" t="s">
        <v>20</v>
      </c>
      <c r="F15" s="6" t="s">
        <v>57</v>
      </c>
      <c r="G15" s="7" t="s">
        <v>18</v>
      </c>
      <c r="H15" s="8">
        <v>1750</v>
      </c>
      <c r="I15" s="6">
        <v>19</v>
      </c>
      <c r="J15" s="6">
        <v>33250</v>
      </c>
    </row>
    <row r="16" spans="2:10" hidden="1" outlineLevel="3">
      <c r="B16" s="10">
        <v>43196</v>
      </c>
      <c r="C16" s="6" t="s">
        <v>59</v>
      </c>
      <c r="D16" s="6" t="s">
        <v>12</v>
      </c>
      <c r="E16" s="6" t="s">
        <v>13</v>
      </c>
      <c r="F16" s="6" t="s">
        <v>57</v>
      </c>
      <c r="G16" s="7" t="s">
        <v>9</v>
      </c>
      <c r="H16" s="8">
        <v>1400</v>
      </c>
      <c r="I16" s="6">
        <v>42</v>
      </c>
      <c r="J16" s="6">
        <v>58800</v>
      </c>
    </row>
    <row r="17" spans="2:10" hidden="1" outlineLevel="3">
      <c r="B17" s="10">
        <v>43199</v>
      </c>
      <c r="C17" s="6" t="s">
        <v>59</v>
      </c>
      <c r="D17" s="6" t="s">
        <v>26</v>
      </c>
      <c r="E17" s="6" t="s">
        <v>27</v>
      </c>
      <c r="F17" s="6" t="s">
        <v>57</v>
      </c>
      <c r="G17" s="7" t="s">
        <v>25</v>
      </c>
      <c r="H17" s="8">
        <v>1500</v>
      </c>
      <c r="I17" s="6">
        <v>19</v>
      </c>
      <c r="J17" s="6">
        <v>28500</v>
      </c>
    </row>
    <row r="18" spans="2:10" hidden="1" outlineLevel="3">
      <c r="B18" s="10">
        <v>43204</v>
      </c>
      <c r="C18" s="6" t="s">
        <v>59</v>
      </c>
      <c r="D18" s="6" t="s">
        <v>26</v>
      </c>
      <c r="E18" s="6" t="s">
        <v>27</v>
      </c>
      <c r="F18" s="6" t="s">
        <v>57</v>
      </c>
      <c r="G18" s="7" t="s">
        <v>25</v>
      </c>
      <c r="H18" s="8">
        <v>1500</v>
      </c>
      <c r="I18" s="6">
        <v>12</v>
      </c>
      <c r="J18" s="6">
        <v>18000</v>
      </c>
    </row>
    <row r="19" spans="2:10" hidden="1" outlineLevel="3">
      <c r="B19" s="10">
        <v>43205</v>
      </c>
      <c r="C19" s="6" t="s">
        <v>59</v>
      </c>
      <c r="D19" s="6" t="s">
        <v>19</v>
      </c>
      <c r="E19" s="6" t="s">
        <v>20</v>
      </c>
      <c r="F19" s="6" t="s">
        <v>57</v>
      </c>
      <c r="G19" s="7" t="s">
        <v>18</v>
      </c>
      <c r="H19" s="8">
        <v>1750</v>
      </c>
      <c r="I19" s="6">
        <v>21</v>
      </c>
      <c r="J19" s="6">
        <v>36750</v>
      </c>
    </row>
    <row r="20" spans="2:10" outlineLevel="2" collapsed="1">
      <c r="B20" s="10"/>
      <c r="C20" s="6"/>
      <c r="D20" s="6"/>
      <c r="E20" s="6"/>
      <c r="F20" s="25" t="s">
        <v>77</v>
      </c>
      <c r="G20" s="7"/>
      <c r="H20" s="8"/>
      <c r="I20" s="6">
        <f>SUBTOTAL(9,I15:I19)</f>
        <v>113</v>
      </c>
      <c r="J20" s="6">
        <f>SUBTOTAL(9,J15:J19)</f>
        <v>175300</v>
      </c>
    </row>
    <row r="21" spans="2:10" outlineLevel="1">
      <c r="B21" s="10"/>
      <c r="C21" s="25" t="s">
        <v>69</v>
      </c>
      <c r="D21" s="6"/>
      <c r="E21" s="6"/>
      <c r="F21" s="6"/>
      <c r="G21" s="7"/>
      <c r="H21" s="8"/>
      <c r="I21" s="6">
        <f>SUBTOTAL(9,I4:I19)</f>
        <v>372</v>
      </c>
      <c r="J21" s="6">
        <f>SUBTOTAL(9,J4:J19)</f>
        <v>578830</v>
      </c>
    </row>
    <row r="22" spans="2:10" hidden="1" outlineLevel="3">
      <c r="B22" s="10">
        <v>43203</v>
      </c>
      <c r="C22" s="6" t="s">
        <v>61</v>
      </c>
      <c r="D22" s="6" t="s">
        <v>47</v>
      </c>
      <c r="E22" s="6" t="s">
        <v>55</v>
      </c>
      <c r="F22" s="6" t="s">
        <v>56</v>
      </c>
      <c r="G22" s="7" t="s">
        <v>25</v>
      </c>
      <c r="H22" s="8">
        <v>1800</v>
      </c>
      <c r="I22" s="6">
        <v>19</v>
      </c>
      <c r="J22" s="6">
        <v>34200</v>
      </c>
    </row>
    <row r="23" spans="2:10" hidden="1" outlineLevel="3">
      <c r="B23" s="10">
        <v>43201</v>
      </c>
      <c r="C23" s="6" t="s">
        <v>61</v>
      </c>
      <c r="D23" s="6" t="s">
        <v>30</v>
      </c>
      <c r="E23" s="6" t="s">
        <v>31</v>
      </c>
      <c r="F23" s="6" t="s">
        <v>56</v>
      </c>
      <c r="G23" s="7" t="s">
        <v>25</v>
      </c>
      <c r="H23" s="8">
        <v>1450</v>
      </c>
      <c r="I23" s="6">
        <v>23</v>
      </c>
      <c r="J23" s="6">
        <v>33350</v>
      </c>
    </row>
    <row r="24" spans="2:10" hidden="1" outlineLevel="3">
      <c r="B24" s="10">
        <v>43210</v>
      </c>
      <c r="C24" s="6" t="s">
        <v>61</v>
      </c>
      <c r="D24" s="6" t="s">
        <v>8</v>
      </c>
      <c r="E24" s="6" t="s">
        <v>48</v>
      </c>
      <c r="F24" s="6" t="s">
        <v>56</v>
      </c>
      <c r="G24" s="7" t="s">
        <v>5</v>
      </c>
      <c r="H24" s="8">
        <v>1200</v>
      </c>
      <c r="I24" s="6">
        <v>34</v>
      </c>
      <c r="J24" s="6">
        <v>40800</v>
      </c>
    </row>
    <row r="25" spans="2:10" outlineLevel="2" collapsed="1">
      <c r="B25" s="10"/>
      <c r="C25" s="6"/>
      <c r="D25" s="6"/>
      <c r="E25" s="6"/>
      <c r="F25" s="25" t="s">
        <v>75</v>
      </c>
      <c r="G25" s="7"/>
      <c r="H25" s="8"/>
      <c r="I25" s="6">
        <f>SUBTOTAL(9,I22:I24)</f>
        <v>76</v>
      </c>
      <c r="J25" s="6">
        <f>SUBTOTAL(9,J22:J24)</f>
        <v>108350</v>
      </c>
    </row>
    <row r="26" spans="2:10" hidden="1" outlineLevel="3">
      <c r="B26" s="10">
        <v>43206</v>
      </c>
      <c r="C26" s="6" t="s">
        <v>61</v>
      </c>
      <c r="D26" s="6" t="s">
        <v>50</v>
      </c>
      <c r="E26" s="6" t="s">
        <v>49</v>
      </c>
      <c r="F26" s="6" t="s">
        <v>34</v>
      </c>
      <c r="G26" s="7" t="s">
        <v>18</v>
      </c>
      <c r="H26" s="8">
        <v>1600</v>
      </c>
      <c r="I26" s="6">
        <v>27</v>
      </c>
      <c r="J26" s="6">
        <v>43200</v>
      </c>
    </row>
    <row r="27" spans="2:10" hidden="1" outlineLevel="3">
      <c r="B27" s="10">
        <v>43200</v>
      </c>
      <c r="C27" s="6" t="s">
        <v>61</v>
      </c>
      <c r="D27" s="6" t="s">
        <v>10</v>
      </c>
      <c r="E27" s="6" t="s">
        <v>11</v>
      </c>
      <c r="F27" s="6" t="s">
        <v>34</v>
      </c>
      <c r="G27" s="7" t="s">
        <v>9</v>
      </c>
      <c r="H27" s="8">
        <v>1700</v>
      </c>
      <c r="I27" s="6">
        <v>32</v>
      </c>
      <c r="J27" s="6">
        <v>54400</v>
      </c>
    </row>
    <row r="28" spans="2:10" hidden="1" outlineLevel="3">
      <c r="B28" s="10">
        <v>43203</v>
      </c>
      <c r="C28" s="6" t="s">
        <v>61</v>
      </c>
      <c r="D28" s="6" t="s">
        <v>50</v>
      </c>
      <c r="E28" s="6" t="s">
        <v>49</v>
      </c>
      <c r="F28" s="6" t="s">
        <v>34</v>
      </c>
      <c r="G28" s="7" t="s">
        <v>18</v>
      </c>
      <c r="H28" s="8">
        <v>1600</v>
      </c>
      <c r="I28" s="6">
        <v>31</v>
      </c>
      <c r="J28" s="6">
        <v>49600</v>
      </c>
    </row>
    <row r="29" spans="2:10" outlineLevel="2" collapsed="1">
      <c r="B29" s="10"/>
      <c r="C29" s="6"/>
      <c r="D29" s="6"/>
      <c r="E29" s="6"/>
      <c r="F29" s="25" t="s">
        <v>76</v>
      </c>
      <c r="G29" s="7"/>
      <c r="H29" s="8"/>
      <c r="I29" s="6">
        <f>SUBTOTAL(9,I26:I28)</f>
        <v>90</v>
      </c>
      <c r="J29" s="6">
        <f>SUBTOTAL(9,J26:J28)</f>
        <v>147200</v>
      </c>
    </row>
    <row r="30" spans="2:10" hidden="1" outlineLevel="3">
      <c r="B30" s="10">
        <v>43195</v>
      </c>
      <c r="C30" s="6" t="s">
        <v>61</v>
      </c>
      <c r="D30" s="6" t="s">
        <v>62</v>
      </c>
      <c r="E30" s="6" t="s">
        <v>63</v>
      </c>
      <c r="F30" s="6" t="s">
        <v>57</v>
      </c>
      <c r="G30" s="7" t="s">
        <v>25</v>
      </c>
      <c r="H30" s="8">
        <v>1450</v>
      </c>
      <c r="I30" s="6">
        <v>10</v>
      </c>
      <c r="J30" s="6">
        <v>14500</v>
      </c>
    </row>
    <row r="31" spans="2:10" hidden="1" outlineLevel="3">
      <c r="B31" s="10">
        <v>43197</v>
      </c>
      <c r="C31" s="6" t="s">
        <v>61</v>
      </c>
      <c r="D31" s="6" t="s">
        <v>26</v>
      </c>
      <c r="E31" s="6" t="s">
        <v>27</v>
      </c>
      <c r="F31" s="6" t="s">
        <v>57</v>
      </c>
      <c r="G31" s="7" t="s">
        <v>25</v>
      </c>
      <c r="H31" s="8">
        <v>1500</v>
      </c>
      <c r="I31" s="6">
        <v>20</v>
      </c>
      <c r="J31" s="6">
        <v>30000</v>
      </c>
    </row>
    <row r="32" spans="2:10" hidden="1" outlineLevel="3">
      <c r="B32" s="10">
        <v>43208</v>
      </c>
      <c r="C32" s="6" t="s">
        <v>61</v>
      </c>
      <c r="D32" s="6" t="s">
        <v>12</v>
      </c>
      <c r="E32" s="6" t="s">
        <v>13</v>
      </c>
      <c r="F32" s="6" t="s">
        <v>57</v>
      </c>
      <c r="G32" s="7" t="s">
        <v>9</v>
      </c>
      <c r="H32" s="8">
        <v>1400</v>
      </c>
      <c r="I32" s="6">
        <v>14</v>
      </c>
      <c r="J32" s="6">
        <v>19600</v>
      </c>
    </row>
    <row r="33" spans="2:10" hidden="1" outlineLevel="3">
      <c r="B33" s="10">
        <v>43199</v>
      </c>
      <c r="C33" s="6" t="s">
        <v>61</v>
      </c>
      <c r="D33" s="6" t="s">
        <v>12</v>
      </c>
      <c r="E33" s="6" t="s">
        <v>13</v>
      </c>
      <c r="F33" s="6" t="s">
        <v>57</v>
      </c>
      <c r="G33" s="7" t="s">
        <v>9</v>
      </c>
      <c r="H33" s="8">
        <v>1400</v>
      </c>
      <c r="I33" s="6">
        <v>36</v>
      </c>
      <c r="J33" s="6">
        <v>50400</v>
      </c>
    </row>
    <row r="34" spans="2:10" outlineLevel="2" collapsed="1">
      <c r="B34" s="10"/>
      <c r="C34" s="6"/>
      <c r="D34" s="6"/>
      <c r="E34" s="6"/>
      <c r="F34" s="25" t="s">
        <v>77</v>
      </c>
      <c r="G34" s="7"/>
      <c r="H34" s="8"/>
      <c r="I34" s="6">
        <f>SUBTOTAL(9,I30:I33)</f>
        <v>80</v>
      </c>
      <c r="J34" s="6">
        <f>SUBTOTAL(9,J30:J33)</f>
        <v>114500</v>
      </c>
    </row>
    <row r="35" spans="2:10" outlineLevel="1">
      <c r="B35" s="10"/>
      <c r="C35" s="25" t="s">
        <v>70</v>
      </c>
      <c r="D35" s="6"/>
      <c r="E35" s="6"/>
      <c r="F35" s="6"/>
      <c r="G35" s="7"/>
      <c r="H35" s="8"/>
      <c r="I35" s="6">
        <f>SUBTOTAL(9,I22:I33)</f>
        <v>246</v>
      </c>
      <c r="J35" s="6">
        <f>SUBTOTAL(9,J22:J33)</f>
        <v>370050</v>
      </c>
    </row>
    <row r="36" spans="2:10" hidden="1" outlineLevel="3">
      <c r="B36" s="10">
        <v>43208</v>
      </c>
      <c r="C36" s="6" t="s">
        <v>58</v>
      </c>
      <c r="D36" s="6" t="s">
        <v>16</v>
      </c>
      <c r="E36" s="6" t="s">
        <v>17</v>
      </c>
      <c r="F36" s="6" t="s">
        <v>56</v>
      </c>
      <c r="G36" s="7" t="s">
        <v>9</v>
      </c>
      <c r="H36" s="8">
        <v>1750</v>
      </c>
      <c r="I36" s="6">
        <v>50</v>
      </c>
      <c r="J36" s="6">
        <v>87500</v>
      </c>
    </row>
    <row r="37" spans="2:10" hidden="1" outlineLevel="3">
      <c r="B37" s="10">
        <v>43193</v>
      </c>
      <c r="C37" s="6" t="s">
        <v>58</v>
      </c>
      <c r="D37" s="6" t="s">
        <v>30</v>
      </c>
      <c r="E37" s="6" t="s">
        <v>31</v>
      </c>
      <c r="F37" s="6" t="s">
        <v>56</v>
      </c>
      <c r="G37" s="7" t="s">
        <v>25</v>
      </c>
      <c r="H37" s="8">
        <v>1450</v>
      </c>
      <c r="I37" s="6">
        <v>35</v>
      </c>
      <c r="J37" s="6">
        <v>50750</v>
      </c>
    </row>
    <row r="38" spans="2:10" outlineLevel="2" collapsed="1">
      <c r="B38" s="10"/>
      <c r="C38" s="6"/>
      <c r="D38" s="6"/>
      <c r="E38" s="6"/>
      <c r="F38" s="25" t="s">
        <v>75</v>
      </c>
      <c r="G38" s="7"/>
      <c r="H38" s="8"/>
      <c r="I38" s="6">
        <f>SUBTOTAL(9,I36:I37)</f>
        <v>85</v>
      </c>
      <c r="J38" s="6">
        <f>SUBTOTAL(9,J36:J37)</f>
        <v>138250</v>
      </c>
    </row>
    <row r="39" spans="2:10" hidden="1" outlineLevel="3">
      <c r="B39" s="10">
        <v>43199</v>
      </c>
      <c r="C39" s="6" t="s">
        <v>58</v>
      </c>
      <c r="D39" s="6" t="s">
        <v>14</v>
      </c>
      <c r="E39" s="6" t="s">
        <v>15</v>
      </c>
      <c r="F39" s="6" t="s">
        <v>34</v>
      </c>
      <c r="G39" s="7" t="s">
        <v>9</v>
      </c>
      <c r="H39" s="8">
        <v>1800</v>
      </c>
      <c r="I39" s="6">
        <v>20</v>
      </c>
      <c r="J39" s="6">
        <v>36000</v>
      </c>
    </row>
    <row r="40" spans="2:10" hidden="1" outlineLevel="3">
      <c r="B40" s="10">
        <v>43200</v>
      </c>
      <c r="C40" s="6" t="s">
        <v>58</v>
      </c>
      <c r="D40" s="6" t="s">
        <v>14</v>
      </c>
      <c r="E40" s="6" t="s">
        <v>15</v>
      </c>
      <c r="F40" s="6" t="s">
        <v>34</v>
      </c>
      <c r="G40" s="7" t="s">
        <v>9</v>
      </c>
      <c r="H40" s="8">
        <v>1800</v>
      </c>
      <c r="I40" s="6">
        <v>44</v>
      </c>
      <c r="J40" s="6">
        <v>79200</v>
      </c>
    </row>
    <row r="41" spans="2:10" hidden="1" outlineLevel="3">
      <c r="B41" s="10">
        <v>43209</v>
      </c>
      <c r="C41" s="6" t="s">
        <v>58</v>
      </c>
      <c r="D41" s="6" t="s">
        <v>52</v>
      </c>
      <c r="E41" s="6" t="s">
        <v>51</v>
      </c>
      <c r="F41" s="6" t="s">
        <v>34</v>
      </c>
      <c r="G41" s="7" t="s">
        <v>5</v>
      </c>
      <c r="H41" s="8">
        <v>1550</v>
      </c>
      <c r="I41" s="6">
        <v>26</v>
      </c>
      <c r="J41" s="6">
        <v>40300</v>
      </c>
    </row>
    <row r="42" spans="2:10" hidden="1" outlineLevel="3">
      <c r="B42" s="10">
        <v>43196</v>
      </c>
      <c r="C42" s="6" t="s">
        <v>58</v>
      </c>
      <c r="D42" s="6" t="s">
        <v>23</v>
      </c>
      <c r="E42" s="6" t="s">
        <v>24</v>
      </c>
      <c r="F42" s="6" t="s">
        <v>34</v>
      </c>
      <c r="G42" s="7" t="s">
        <v>18</v>
      </c>
      <c r="H42" s="8">
        <v>1250</v>
      </c>
      <c r="I42" s="6">
        <v>29</v>
      </c>
      <c r="J42" s="6">
        <v>36250</v>
      </c>
    </row>
    <row r="43" spans="2:10" hidden="1" outlineLevel="3">
      <c r="B43" s="10">
        <v>43191</v>
      </c>
      <c r="C43" s="6" t="s">
        <v>58</v>
      </c>
      <c r="D43" s="6" t="s">
        <v>21</v>
      </c>
      <c r="E43" s="6" t="s">
        <v>22</v>
      </c>
      <c r="F43" s="6" t="s">
        <v>34</v>
      </c>
      <c r="G43" s="7" t="s">
        <v>18</v>
      </c>
      <c r="H43" s="8">
        <v>1350</v>
      </c>
      <c r="I43" s="6">
        <v>29</v>
      </c>
      <c r="J43" s="6">
        <v>39150</v>
      </c>
    </row>
    <row r="44" spans="2:10" hidden="1" outlineLevel="3">
      <c r="B44" s="10">
        <v>43203</v>
      </c>
      <c r="C44" s="6" t="s">
        <v>58</v>
      </c>
      <c r="D44" s="6" t="s">
        <v>10</v>
      </c>
      <c r="E44" s="6" t="s">
        <v>11</v>
      </c>
      <c r="F44" s="6" t="s">
        <v>34</v>
      </c>
      <c r="G44" s="7" t="s">
        <v>9</v>
      </c>
      <c r="H44" s="8">
        <v>1700</v>
      </c>
      <c r="I44" s="6">
        <v>48</v>
      </c>
      <c r="J44" s="6">
        <v>81600</v>
      </c>
    </row>
    <row r="45" spans="2:10" hidden="1" outlineLevel="3">
      <c r="B45" s="10">
        <v>43207</v>
      </c>
      <c r="C45" s="6" t="s">
        <v>58</v>
      </c>
      <c r="D45" s="6" t="s">
        <v>28</v>
      </c>
      <c r="E45" s="6" t="s">
        <v>29</v>
      </c>
      <c r="F45" s="6" t="s">
        <v>34</v>
      </c>
      <c r="G45" s="7" t="s">
        <v>25</v>
      </c>
      <c r="H45" s="8">
        <v>1100</v>
      </c>
      <c r="I45" s="6">
        <v>41</v>
      </c>
      <c r="J45" s="6">
        <v>45100</v>
      </c>
    </row>
    <row r="46" spans="2:10" hidden="1" outlineLevel="3">
      <c r="B46" s="10">
        <v>43198</v>
      </c>
      <c r="C46" s="6" t="s">
        <v>58</v>
      </c>
      <c r="D46" s="6" t="s">
        <v>23</v>
      </c>
      <c r="E46" s="6" t="s">
        <v>24</v>
      </c>
      <c r="F46" s="6" t="s">
        <v>34</v>
      </c>
      <c r="G46" s="7" t="s">
        <v>18</v>
      </c>
      <c r="H46" s="8">
        <v>1250</v>
      </c>
      <c r="I46" s="6">
        <v>39</v>
      </c>
      <c r="J46" s="6">
        <v>48750</v>
      </c>
    </row>
    <row r="47" spans="2:10" outlineLevel="2" collapsed="1">
      <c r="B47" s="10"/>
      <c r="C47" s="6"/>
      <c r="D47" s="6"/>
      <c r="E47" s="6"/>
      <c r="F47" s="25" t="s">
        <v>76</v>
      </c>
      <c r="G47" s="7"/>
      <c r="H47" s="8"/>
      <c r="I47" s="6">
        <f>SUBTOTAL(9,I39:I46)</f>
        <v>276</v>
      </c>
      <c r="J47" s="6">
        <f>SUBTOTAL(9,J39:J46)</f>
        <v>406350</v>
      </c>
    </row>
    <row r="48" spans="2:10" hidden="1" outlineLevel="3">
      <c r="B48" s="10">
        <v>43205</v>
      </c>
      <c r="C48" s="6" t="s">
        <v>58</v>
      </c>
      <c r="D48" s="6" t="s">
        <v>28</v>
      </c>
      <c r="E48" s="6" t="s">
        <v>29</v>
      </c>
      <c r="F48" s="6" t="s">
        <v>57</v>
      </c>
      <c r="G48" s="7" t="s">
        <v>25</v>
      </c>
      <c r="H48" s="8">
        <v>1100</v>
      </c>
      <c r="I48" s="6">
        <v>26</v>
      </c>
      <c r="J48" s="6">
        <v>28600</v>
      </c>
    </row>
    <row r="49" spans="2:10" hidden="1" outlineLevel="3">
      <c r="B49" s="10">
        <v>43199</v>
      </c>
      <c r="C49" s="6" t="s">
        <v>58</v>
      </c>
      <c r="D49" s="6" t="s">
        <v>6</v>
      </c>
      <c r="E49" s="6" t="s">
        <v>7</v>
      </c>
      <c r="F49" s="6" t="s">
        <v>57</v>
      </c>
      <c r="G49" s="7" t="s">
        <v>5</v>
      </c>
      <c r="H49" s="8">
        <v>1300</v>
      </c>
      <c r="I49" s="6">
        <v>41</v>
      </c>
      <c r="J49" s="6">
        <v>53300</v>
      </c>
    </row>
    <row r="50" spans="2:10" hidden="1" outlineLevel="3">
      <c r="B50" s="10">
        <v>43201</v>
      </c>
      <c r="C50" s="6" t="s">
        <v>58</v>
      </c>
      <c r="D50" s="6" t="s">
        <v>10</v>
      </c>
      <c r="E50" s="6" t="s">
        <v>11</v>
      </c>
      <c r="F50" s="6" t="s">
        <v>57</v>
      </c>
      <c r="G50" s="7" t="s">
        <v>9</v>
      </c>
      <c r="H50" s="8">
        <v>1700</v>
      </c>
      <c r="I50" s="6">
        <v>23</v>
      </c>
      <c r="J50" s="6">
        <v>39100</v>
      </c>
    </row>
    <row r="51" spans="2:10" outlineLevel="2" collapsed="1">
      <c r="B51" s="10"/>
      <c r="C51" s="6"/>
      <c r="D51" s="6"/>
      <c r="E51" s="6"/>
      <c r="F51" s="25" t="s">
        <v>77</v>
      </c>
      <c r="G51" s="7"/>
      <c r="H51" s="8"/>
      <c r="I51" s="6">
        <f>SUBTOTAL(9,I48:I50)</f>
        <v>90</v>
      </c>
      <c r="J51" s="6">
        <f>SUBTOTAL(9,J48:J50)</f>
        <v>121000</v>
      </c>
    </row>
    <row r="52" spans="2:10" outlineLevel="1">
      <c r="B52" s="10"/>
      <c r="C52" s="25" t="s">
        <v>71</v>
      </c>
      <c r="D52" s="6"/>
      <c r="E52" s="6"/>
      <c r="F52" s="6"/>
      <c r="G52" s="7"/>
      <c r="H52" s="8"/>
      <c r="I52" s="6">
        <f>SUBTOTAL(9,I36:I50)</f>
        <v>451</v>
      </c>
      <c r="J52" s="6">
        <f>SUBTOTAL(9,J36:J50)</f>
        <v>665600</v>
      </c>
    </row>
    <row r="53" spans="2:10" hidden="1" outlineLevel="3">
      <c r="B53" s="10">
        <v>43199</v>
      </c>
      <c r="C53" s="6" t="s">
        <v>60</v>
      </c>
      <c r="D53" s="6" t="s">
        <v>47</v>
      </c>
      <c r="E53" s="6" t="s">
        <v>55</v>
      </c>
      <c r="F53" s="6" t="s">
        <v>56</v>
      </c>
      <c r="G53" s="7" t="s">
        <v>25</v>
      </c>
      <c r="H53" s="8">
        <v>1800</v>
      </c>
      <c r="I53" s="6">
        <v>23</v>
      </c>
      <c r="J53" s="6">
        <v>41400</v>
      </c>
    </row>
    <row r="54" spans="2:10" hidden="1" outlineLevel="3">
      <c r="B54" s="10">
        <v>43194</v>
      </c>
      <c r="C54" s="6" t="s">
        <v>60</v>
      </c>
      <c r="D54" s="6" t="s">
        <v>47</v>
      </c>
      <c r="E54" s="6" t="s">
        <v>55</v>
      </c>
      <c r="F54" s="6" t="s">
        <v>56</v>
      </c>
      <c r="G54" s="7" t="s">
        <v>25</v>
      </c>
      <c r="H54" s="8">
        <v>1800</v>
      </c>
      <c r="I54" s="6">
        <v>13</v>
      </c>
      <c r="J54" s="6">
        <v>23400</v>
      </c>
    </row>
    <row r="55" spans="2:10" hidden="1" outlineLevel="3">
      <c r="B55" s="10">
        <v>43192</v>
      </c>
      <c r="C55" s="6" t="s">
        <v>60</v>
      </c>
      <c r="D55" s="6" t="s">
        <v>30</v>
      </c>
      <c r="E55" s="6" t="s">
        <v>31</v>
      </c>
      <c r="F55" s="6" t="s">
        <v>56</v>
      </c>
      <c r="G55" s="7" t="s">
        <v>25</v>
      </c>
      <c r="H55" s="8">
        <v>1450</v>
      </c>
      <c r="I55" s="6">
        <v>35</v>
      </c>
      <c r="J55" s="6">
        <v>50750</v>
      </c>
    </row>
    <row r="56" spans="2:10" hidden="1" outlineLevel="3">
      <c r="B56" s="10">
        <v>43191</v>
      </c>
      <c r="C56" s="6" t="s">
        <v>60</v>
      </c>
      <c r="D56" s="6" t="s">
        <v>30</v>
      </c>
      <c r="E56" s="6" t="s">
        <v>31</v>
      </c>
      <c r="F56" s="6" t="s">
        <v>56</v>
      </c>
      <c r="G56" s="7" t="s">
        <v>25</v>
      </c>
      <c r="H56" s="8">
        <v>1450</v>
      </c>
      <c r="I56" s="6">
        <v>35</v>
      </c>
      <c r="J56" s="6">
        <v>50750</v>
      </c>
    </row>
    <row r="57" spans="2:10" hidden="1" outlineLevel="3">
      <c r="B57" s="10">
        <v>43195</v>
      </c>
      <c r="C57" s="6" t="s">
        <v>60</v>
      </c>
      <c r="D57" s="6" t="s">
        <v>16</v>
      </c>
      <c r="E57" s="6" t="s">
        <v>17</v>
      </c>
      <c r="F57" s="6" t="s">
        <v>56</v>
      </c>
      <c r="G57" s="7" t="s">
        <v>9</v>
      </c>
      <c r="H57" s="8">
        <v>1750</v>
      </c>
      <c r="I57" s="6">
        <v>26</v>
      </c>
      <c r="J57" s="6">
        <v>45500</v>
      </c>
    </row>
    <row r="58" spans="2:10" hidden="1" outlineLevel="3">
      <c r="B58" s="10">
        <v>43208</v>
      </c>
      <c r="C58" s="6" t="s">
        <v>60</v>
      </c>
      <c r="D58" s="6" t="s">
        <v>47</v>
      </c>
      <c r="E58" s="6" t="s">
        <v>55</v>
      </c>
      <c r="F58" s="6" t="s">
        <v>56</v>
      </c>
      <c r="G58" s="7" t="s">
        <v>25</v>
      </c>
      <c r="H58" s="8">
        <v>1800</v>
      </c>
      <c r="I58" s="6">
        <v>10</v>
      </c>
      <c r="J58" s="6">
        <v>18000</v>
      </c>
    </row>
    <row r="59" spans="2:10" outlineLevel="2" collapsed="1">
      <c r="B59" s="10"/>
      <c r="C59" s="6"/>
      <c r="D59" s="6"/>
      <c r="E59" s="6"/>
      <c r="F59" s="25" t="s">
        <v>75</v>
      </c>
      <c r="G59" s="7"/>
      <c r="H59" s="8"/>
      <c r="I59" s="6">
        <f>SUBTOTAL(9,I53:I58)</f>
        <v>142</v>
      </c>
      <c r="J59" s="6">
        <f>SUBTOTAL(9,J53:J58)</f>
        <v>229800</v>
      </c>
    </row>
    <row r="60" spans="2:10" hidden="1" outlineLevel="3">
      <c r="B60" s="10">
        <v>43202</v>
      </c>
      <c r="C60" s="6" t="s">
        <v>60</v>
      </c>
      <c r="D60" s="6" t="s">
        <v>50</v>
      </c>
      <c r="E60" s="6" t="s">
        <v>49</v>
      </c>
      <c r="F60" s="6" t="s">
        <v>34</v>
      </c>
      <c r="G60" s="7" t="s">
        <v>18</v>
      </c>
      <c r="H60" s="8">
        <v>1600</v>
      </c>
      <c r="I60" s="6">
        <v>16</v>
      </c>
      <c r="J60" s="6">
        <v>25600</v>
      </c>
    </row>
    <row r="61" spans="2:10" hidden="1" outlineLevel="3">
      <c r="B61" s="10">
        <v>43204</v>
      </c>
      <c r="C61" s="6" t="s">
        <v>60</v>
      </c>
      <c r="D61" s="6" t="s">
        <v>23</v>
      </c>
      <c r="E61" s="6" t="s">
        <v>24</v>
      </c>
      <c r="F61" s="6" t="s">
        <v>34</v>
      </c>
      <c r="G61" s="7" t="s">
        <v>18</v>
      </c>
      <c r="H61" s="8">
        <v>1250</v>
      </c>
      <c r="I61" s="6">
        <v>48</v>
      </c>
      <c r="J61" s="6">
        <v>60000</v>
      </c>
    </row>
    <row r="62" spans="2:10" hidden="1" outlineLevel="3">
      <c r="B62" s="10">
        <v>43206</v>
      </c>
      <c r="C62" s="6" t="s">
        <v>60</v>
      </c>
      <c r="D62" s="6" t="s">
        <v>21</v>
      </c>
      <c r="E62" s="6" t="s">
        <v>22</v>
      </c>
      <c r="F62" s="6" t="s">
        <v>34</v>
      </c>
      <c r="G62" s="7" t="s">
        <v>18</v>
      </c>
      <c r="H62" s="8">
        <v>1350</v>
      </c>
      <c r="I62" s="6">
        <v>12</v>
      </c>
      <c r="J62" s="6">
        <v>16200</v>
      </c>
    </row>
    <row r="63" spans="2:10" outlineLevel="2" collapsed="1">
      <c r="B63" s="10"/>
      <c r="C63" s="6"/>
      <c r="D63" s="6"/>
      <c r="E63" s="6"/>
      <c r="F63" s="25" t="s">
        <v>76</v>
      </c>
      <c r="G63" s="7"/>
      <c r="H63" s="8"/>
      <c r="I63" s="6">
        <f>SUBTOTAL(9,I60:I62)</f>
        <v>76</v>
      </c>
      <c r="J63" s="6">
        <f>SUBTOTAL(9,J60:J62)</f>
        <v>101800</v>
      </c>
    </row>
    <row r="64" spans="2:10" hidden="1" outlineLevel="3">
      <c r="B64" s="10">
        <v>43208</v>
      </c>
      <c r="C64" s="6" t="s">
        <v>60</v>
      </c>
      <c r="D64" s="6" t="s">
        <v>26</v>
      </c>
      <c r="E64" s="6" t="s">
        <v>27</v>
      </c>
      <c r="F64" s="6" t="s">
        <v>57</v>
      </c>
      <c r="G64" s="7" t="s">
        <v>25</v>
      </c>
      <c r="H64" s="8">
        <v>1500</v>
      </c>
      <c r="I64" s="6">
        <v>15</v>
      </c>
      <c r="J64" s="6">
        <v>22500</v>
      </c>
    </row>
    <row r="65" spans="2:10" hidden="1" outlineLevel="3">
      <c r="B65" s="10">
        <v>43192</v>
      </c>
      <c r="C65" s="6" t="s">
        <v>60</v>
      </c>
      <c r="D65" s="6" t="s">
        <v>53</v>
      </c>
      <c r="E65" s="6" t="s">
        <v>54</v>
      </c>
      <c r="F65" s="6" t="s">
        <v>57</v>
      </c>
      <c r="G65" s="7" t="s">
        <v>9</v>
      </c>
      <c r="H65" s="8">
        <v>1350</v>
      </c>
      <c r="I65" s="6">
        <v>13</v>
      </c>
      <c r="J65" s="6">
        <v>17550</v>
      </c>
    </row>
    <row r="66" spans="2:10" outlineLevel="2" collapsed="1">
      <c r="B66" s="10"/>
      <c r="C66" s="6"/>
      <c r="D66" s="6"/>
      <c r="E66" s="6"/>
      <c r="F66" s="25" t="s">
        <v>77</v>
      </c>
      <c r="G66" s="7"/>
      <c r="H66" s="8"/>
      <c r="I66" s="6">
        <f>SUBTOTAL(9,I64:I65)</f>
        <v>28</v>
      </c>
      <c r="J66" s="6">
        <f>SUBTOTAL(9,J64:J65)</f>
        <v>40050</v>
      </c>
    </row>
    <row r="67" spans="2:10" outlineLevel="1">
      <c r="B67" s="10"/>
      <c r="C67" s="25" t="s">
        <v>72</v>
      </c>
      <c r="D67" s="6"/>
      <c r="E67" s="6"/>
      <c r="F67" s="6"/>
      <c r="G67" s="7"/>
      <c r="H67" s="8"/>
      <c r="I67" s="6">
        <f>SUBTOTAL(9,I53:I65)</f>
        <v>246</v>
      </c>
      <c r="J67" s="6">
        <f>SUBTOTAL(9,J53:J65)</f>
        <v>371650</v>
      </c>
    </row>
    <row r="68" spans="2:10" hidden="1" outlineLevel="3">
      <c r="B68" s="10">
        <v>43197</v>
      </c>
      <c r="C68" s="6" t="s">
        <v>32</v>
      </c>
      <c r="D68" s="6" t="s">
        <v>16</v>
      </c>
      <c r="E68" s="6" t="s">
        <v>17</v>
      </c>
      <c r="F68" s="6" t="s">
        <v>56</v>
      </c>
      <c r="G68" s="7" t="s">
        <v>9</v>
      </c>
      <c r="H68" s="8">
        <v>1750</v>
      </c>
      <c r="I68" s="6">
        <v>26</v>
      </c>
      <c r="J68" s="6">
        <v>45500</v>
      </c>
    </row>
    <row r="69" spans="2:10" hidden="1" outlineLevel="3">
      <c r="B69" s="10">
        <v>43210</v>
      </c>
      <c r="C69" s="6" t="s">
        <v>32</v>
      </c>
      <c r="D69" s="6" t="s">
        <v>47</v>
      </c>
      <c r="E69" s="6" t="s">
        <v>55</v>
      </c>
      <c r="F69" s="6" t="s">
        <v>56</v>
      </c>
      <c r="G69" s="7" t="s">
        <v>25</v>
      </c>
      <c r="H69" s="8">
        <v>1800</v>
      </c>
      <c r="I69" s="6">
        <v>49</v>
      </c>
      <c r="J69" s="6">
        <v>88200</v>
      </c>
    </row>
    <row r="70" spans="2:10" hidden="1" outlineLevel="3">
      <c r="B70" s="10">
        <v>43195</v>
      </c>
      <c r="C70" s="6" t="s">
        <v>32</v>
      </c>
      <c r="D70" s="6" t="s">
        <v>30</v>
      </c>
      <c r="E70" s="6" t="s">
        <v>31</v>
      </c>
      <c r="F70" s="6" t="s">
        <v>56</v>
      </c>
      <c r="G70" s="7" t="s">
        <v>25</v>
      </c>
      <c r="H70" s="8">
        <v>1450</v>
      </c>
      <c r="I70" s="6">
        <v>36</v>
      </c>
      <c r="J70" s="6">
        <v>52200</v>
      </c>
    </row>
    <row r="71" spans="2:10" hidden="1" outlineLevel="3">
      <c r="B71" s="10">
        <v>43200</v>
      </c>
      <c r="C71" s="6" t="s">
        <v>32</v>
      </c>
      <c r="D71" s="6" t="s">
        <v>47</v>
      </c>
      <c r="E71" s="6" t="s">
        <v>55</v>
      </c>
      <c r="F71" s="6" t="s">
        <v>56</v>
      </c>
      <c r="G71" s="7" t="s">
        <v>25</v>
      </c>
      <c r="H71" s="8">
        <v>1800</v>
      </c>
      <c r="I71" s="6">
        <v>17</v>
      </c>
      <c r="J71" s="6">
        <v>30600</v>
      </c>
    </row>
    <row r="72" spans="2:10" outlineLevel="2" collapsed="1">
      <c r="B72" s="10"/>
      <c r="C72" s="6"/>
      <c r="D72" s="6"/>
      <c r="E72" s="6"/>
      <c r="F72" s="25" t="s">
        <v>75</v>
      </c>
      <c r="G72" s="7"/>
      <c r="H72" s="8"/>
      <c r="I72" s="6">
        <f>SUBTOTAL(9,I68:I71)</f>
        <v>128</v>
      </c>
      <c r="J72" s="6">
        <f>SUBTOTAL(9,J68:J71)</f>
        <v>216500</v>
      </c>
    </row>
    <row r="73" spans="2:10" hidden="1" outlineLevel="3">
      <c r="B73" s="10">
        <v>43198</v>
      </c>
      <c r="C73" s="6" t="s">
        <v>32</v>
      </c>
      <c r="D73" s="6" t="s">
        <v>52</v>
      </c>
      <c r="E73" s="6" t="s">
        <v>51</v>
      </c>
      <c r="F73" s="6" t="s">
        <v>34</v>
      </c>
      <c r="G73" s="7" t="s">
        <v>5</v>
      </c>
      <c r="H73" s="8">
        <v>1550</v>
      </c>
      <c r="I73" s="6">
        <v>20</v>
      </c>
      <c r="J73" s="6">
        <v>31000</v>
      </c>
    </row>
    <row r="74" spans="2:10" hidden="1" outlineLevel="3">
      <c r="B74" s="10">
        <v>43196</v>
      </c>
      <c r="C74" s="6" t="s">
        <v>32</v>
      </c>
      <c r="D74" s="6" t="s">
        <v>52</v>
      </c>
      <c r="E74" s="6" t="s">
        <v>51</v>
      </c>
      <c r="F74" s="6" t="s">
        <v>34</v>
      </c>
      <c r="G74" s="7" t="s">
        <v>5</v>
      </c>
      <c r="H74" s="8">
        <v>1550</v>
      </c>
      <c r="I74" s="6">
        <v>32</v>
      </c>
      <c r="J74" s="6">
        <v>49600</v>
      </c>
    </row>
    <row r="75" spans="2:10" hidden="1" outlineLevel="3">
      <c r="B75" s="10">
        <v>43209</v>
      </c>
      <c r="C75" s="6" t="s">
        <v>32</v>
      </c>
      <c r="D75" s="6" t="s">
        <v>52</v>
      </c>
      <c r="E75" s="6" t="s">
        <v>51</v>
      </c>
      <c r="F75" s="6" t="s">
        <v>34</v>
      </c>
      <c r="G75" s="7" t="s">
        <v>5</v>
      </c>
      <c r="H75" s="8">
        <v>1550</v>
      </c>
      <c r="I75" s="6">
        <v>20</v>
      </c>
      <c r="J75" s="6">
        <v>31000</v>
      </c>
    </row>
    <row r="76" spans="2:10" hidden="1" outlineLevel="3">
      <c r="B76" s="10">
        <v>43208</v>
      </c>
      <c r="C76" s="6" t="s">
        <v>32</v>
      </c>
      <c r="D76" s="6" t="s">
        <v>50</v>
      </c>
      <c r="E76" s="6" t="s">
        <v>49</v>
      </c>
      <c r="F76" s="6" t="s">
        <v>34</v>
      </c>
      <c r="G76" s="7" t="s">
        <v>18</v>
      </c>
      <c r="H76" s="8">
        <v>1600</v>
      </c>
      <c r="I76" s="6">
        <v>40</v>
      </c>
      <c r="J76" s="6">
        <v>64000</v>
      </c>
    </row>
    <row r="77" spans="2:10" hidden="1" outlineLevel="3">
      <c r="B77" s="10">
        <v>43209</v>
      </c>
      <c r="C77" s="6" t="s">
        <v>32</v>
      </c>
      <c r="D77" s="6" t="s">
        <v>28</v>
      </c>
      <c r="E77" s="6" t="s">
        <v>29</v>
      </c>
      <c r="F77" s="6" t="s">
        <v>34</v>
      </c>
      <c r="G77" s="7" t="s">
        <v>25</v>
      </c>
      <c r="H77" s="8">
        <v>1100</v>
      </c>
      <c r="I77" s="6">
        <v>16</v>
      </c>
      <c r="J77" s="6">
        <v>17600</v>
      </c>
    </row>
    <row r="78" spans="2:10" hidden="1" outlineLevel="3">
      <c r="B78" s="10">
        <v>43201</v>
      </c>
      <c r="C78" s="6" t="s">
        <v>32</v>
      </c>
      <c r="D78" s="6" t="s">
        <v>28</v>
      </c>
      <c r="E78" s="6" t="s">
        <v>29</v>
      </c>
      <c r="F78" s="6" t="s">
        <v>34</v>
      </c>
      <c r="G78" s="7" t="s">
        <v>25</v>
      </c>
      <c r="H78" s="8">
        <v>1100</v>
      </c>
      <c r="I78" s="6">
        <v>41</v>
      </c>
      <c r="J78" s="6">
        <v>45100</v>
      </c>
    </row>
    <row r="79" spans="2:10" hidden="1" outlineLevel="3">
      <c r="B79" s="10">
        <v>43207</v>
      </c>
      <c r="C79" s="6" t="s">
        <v>32</v>
      </c>
      <c r="D79" s="6" t="s">
        <v>14</v>
      </c>
      <c r="E79" s="6" t="s">
        <v>15</v>
      </c>
      <c r="F79" s="6" t="s">
        <v>34</v>
      </c>
      <c r="G79" s="7" t="s">
        <v>9</v>
      </c>
      <c r="H79" s="8">
        <v>1800</v>
      </c>
      <c r="I79" s="6">
        <v>27</v>
      </c>
      <c r="J79" s="6">
        <v>48600</v>
      </c>
    </row>
    <row r="80" spans="2:10" outlineLevel="2" collapsed="1">
      <c r="B80" s="10"/>
      <c r="C80" s="6"/>
      <c r="D80" s="6"/>
      <c r="E80" s="6"/>
      <c r="F80" s="25" t="s">
        <v>76</v>
      </c>
      <c r="G80" s="7"/>
      <c r="H80" s="8"/>
      <c r="I80" s="6">
        <f>SUBTOTAL(9,I73:I79)</f>
        <v>196</v>
      </c>
      <c r="J80" s="6">
        <f>SUBTOTAL(9,J73:J79)</f>
        <v>286900</v>
      </c>
    </row>
    <row r="81" spans="2:10" hidden="1" outlineLevel="3">
      <c r="B81" s="10">
        <v>43206</v>
      </c>
      <c r="C81" s="6" t="s">
        <v>32</v>
      </c>
      <c r="D81" s="6" t="s">
        <v>53</v>
      </c>
      <c r="E81" s="6" t="s">
        <v>54</v>
      </c>
      <c r="F81" s="6" t="s">
        <v>57</v>
      </c>
      <c r="G81" s="7" t="s">
        <v>9</v>
      </c>
      <c r="H81" s="8">
        <v>1350</v>
      </c>
      <c r="I81" s="6">
        <v>28</v>
      </c>
      <c r="J81" s="6">
        <v>37800</v>
      </c>
    </row>
    <row r="82" spans="2:10" hidden="1" outlineLevel="3">
      <c r="B82" s="10">
        <v>43205</v>
      </c>
      <c r="C82" s="6" t="s">
        <v>32</v>
      </c>
      <c r="D82" s="6" t="s">
        <v>53</v>
      </c>
      <c r="E82" s="6" t="s">
        <v>54</v>
      </c>
      <c r="F82" s="6" t="s">
        <v>57</v>
      </c>
      <c r="G82" s="7" t="s">
        <v>9</v>
      </c>
      <c r="H82" s="8">
        <v>1350</v>
      </c>
      <c r="I82" s="6">
        <v>24</v>
      </c>
      <c r="J82" s="6">
        <v>32400</v>
      </c>
    </row>
    <row r="83" spans="2:10" hidden="1" outlineLevel="3">
      <c r="B83" s="10">
        <v>43192</v>
      </c>
      <c r="C83" s="6" t="s">
        <v>32</v>
      </c>
      <c r="D83" s="6" t="s">
        <v>19</v>
      </c>
      <c r="E83" s="6" t="s">
        <v>20</v>
      </c>
      <c r="F83" s="6" t="s">
        <v>57</v>
      </c>
      <c r="G83" s="7" t="s">
        <v>18</v>
      </c>
      <c r="H83" s="8">
        <v>1750</v>
      </c>
      <c r="I83" s="6">
        <v>42</v>
      </c>
      <c r="J83" s="6">
        <v>73500</v>
      </c>
    </row>
    <row r="84" spans="2:10" hidden="1" outlineLevel="3">
      <c r="B84" s="10">
        <v>43205</v>
      </c>
      <c r="C84" s="6" t="s">
        <v>32</v>
      </c>
      <c r="D84" s="6" t="s">
        <v>62</v>
      </c>
      <c r="E84" s="6" t="s">
        <v>63</v>
      </c>
      <c r="F84" s="6" t="s">
        <v>57</v>
      </c>
      <c r="G84" s="7" t="s">
        <v>25</v>
      </c>
      <c r="H84" s="8">
        <v>1450</v>
      </c>
      <c r="I84" s="6">
        <v>10</v>
      </c>
      <c r="J84" s="6">
        <v>14500</v>
      </c>
    </row>
    <row r="85" spans="2:10" hidden="1" outlineLevel="3">
      <c r="B85" s="10">
        <v>43207</v>
      </c>
      <c r="C85" s="6" t="s">
        <v>32</v>
      </c>
      <c r="D85" s="6" t="s">
        <v>53</v>
      </c>
      <c r="E85" s="6" t="s">
        <v>54</v>
      </c>
      <c r="F85" s="6" t="s">
        <v>57</v>
      </c>
      <c r="G85" s="7" t="s">
        <v>9</v>
      </c>
      <c r="H85" s="8">
        <v>1350</v>
      </c>
      <c r="I85" s="6">
        <v>27</v>
      </c>
      <c r="J85" s="6">
        <v>36450</v>
      </c>
    </row>
    <row r="86" spans="2:10" hidden="1" outlineLevel="3">
      <c r="B86" s="10">
        <v>43198</v>
      </c>
      <c r="C86" s="6" t="s">
        <v>32</v>
      </c>
      <c r="D86" s="6" t="s">
        <v>6</v>
      </c>
      <c r="E86" s="6" t="s">
        <v>7</v>
      </c>
      <c r="F86" s="6" t="s">
        <v>57</v>
      </c>
      <c r="G86" s="7" t="s">
        <v>5</v>
      </c>
      <c r="H86" s="8">
        <v>1300</v>
      </c>
      <c r="I86" s="6">
        <v>38</v>
      </c>
      <c r="J86" s="6">
        <v>49400</v>
      </c>
    </row>
    <row r="87" spans="2:10" hidden="1" outlineLevel="3">
      <c r="B87" s="10">
        <v>43194</v>
      </c>
      <c r="C87" s="6" t="s">
        <v>32</v>
      </c>
      <c r="D87" s="6" t="s">
        <v>19</v>
      </c>
      <c r="E87" s="6" t="s">
        <v>20</v>
      </c>
      <c r="F87" s="6" t="s">
        <v>57</v>
      </c>
      <c r="G87" s="7" t="s">
        <v>18</v>
      </c>
      <c r="H87" s="8">
        <v>1750</v>
      </c>
      <c r="I87" s="6">
        <v>10</v>
      </c>
      <c r="J87" s="6">
        <v>17500</v>
      </c>
    </row>
    <row r="88" spans="2:10" hidden="1" outlineLevel="3">
      <c r="B88" s="10">
        <v>43202</v>
      </c>
      <c r="C88" s="6" t="s">
        <v>32</v>
      </c>
      <c r="D88" s="6" t="s">
        <v>6</v>
      </c>
      <c r="E88" s="6" t="s">
        <v>7</v>
      </c>
      <c r="F88" s="6" t="s">
        <v>57</v>
      </c>
      <c r="G88" s="7" t="s">
        <v>5</v>
      </c>
      <c r="H88" s="8">
        <v>1300</v>
      </c>
      <c r="I88" s="6">
        <v>20</v>
      </c>
      <c r="J88" s="6">
        <v>26000</v>
      </c>
    </row>
    <row r="89" spans="2:10" outlineLevel="2" collapsed="1">
      <c r="B89" s="26"/>
      <c r="C89" s="27"/>
      <c r="D89" s="27"/>
      <c r="E89" s="27"/>
      <c r="F89" s="30" t="s">
        <v>77</v>
      </c>
      <c r="G89" s="28"/>
      <c r="H89" s="29"/>
      <c r="I89" s="27">
        <f>SUBTOTAL(9,I81:I88)</f>
        <v>199</v>
      </c>
      <c r="J89" s="27">
        <f>SUBTOTAL(9,J81:J88)</f>
        <v>287550</v>
      </c>
    </row>
    <row r="90" spans="2:10" outlineLevel="1">
      <c r="B90" s="26"/>
      <c r="C90" s="30" t="s">
        <v>73</v>
      </c>
      <c r="D90" s="27"/>
      <c r="E90" s="27"/>
      <c r="F90" s="27"/>
      <c r="G90" s="28"/>
      <c r="H90" s="29"/>
      <c r="I90" s="27">
        <f>SUBTOTAL(9,I68:I88)</f>
        <v>523</v>
      </c>
      <c r="J90" s="27">
        <f>SUBTOTAL(9,J68:J88)</f>
        <v>790950</v>
      </c>
    </row>
    <row r="91" spans="2:10">
      <c r="B91" s="26"/>
      <c r="C91" s="30" t="s">
        <v>74</v>
      </c>
      <c r="D91" s="27"/>
      <c r="E91" s="27"/>
      <c r="F91" s="27"/>
      <c r="G91" s="28"/>
      <c r="H91" s="29"/>
      <c r="I91" s="27">
        <f>SUBTOTAL(9,I4:I88)</f>
        <v>1838</v>
      </c>
      <c r="J91" s="27">
        <f>SUBTOTAL(9,J4:J88)</f>
        <v>2777080</v>
      </c>
    </row>
  </sheetData>
  <sortState ref="B4:J70">
    <sortCondition ref="C4:C70"/>
    <sortCondition ref="F4:F70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abSelected="1" zoomScaleNormal="100" workbookViewId="0"/>
  </sheetViews>
  <sheetFormatPr defaultRowHeight="13.5"/>
  <cols>
    <col min="2" max="2" width="9.125" customWidth="1"/>
    <col min="3" max="3" width="8.625" customWidth="1"/>
    <col min="4" max="4" width="25.625" customWidth="1"/>
    <col min="5" max="5" width="17.125" customWidth="1"/>
    <col min="6" max="6" width="11.625" customWidth="1"/>
    <col min="7" max="7" width="9.625" customWidth="1"/>
    <col min="8" max="9" width="6.625" customWidth="1"/>
    <col min="10" max="10" width="8.625" customWidth="1"/>
    <col min="12" max="12" width="7.625" customWidth="1"/>
    <col min="13" max="13" width="11.625" customWidth="1"/>
    <col min="14" max="15" width="9.125" customWidth="1"/>
  </cols>
  <sheetData>
    <row r="1" spans="1:10" ht="13.5" customHeight="1">
      <c r="A1" t="s">
        <v>78</v>
      </c>
    </row>
    <row r="2" spans="1:10" ht="13.5" customHeight="1"/>
    <row r="3" spans="1:10" ht="17.25">
      <c r="B3" s="24" t="s">
        <v>39</v>
      </c>
    </row>
    <row r="4" spans="1:10" ht="27">
      <c r="B4" s="17" t="s">
        <v>2</v>
      </c>
      <c r="C4" s="18" t="s">
        <v>36</v>
      </c>
      <c r="D4" s="17" t="s">
        <v>0</v>
      </c>
      <c r="E4" s="18" t="s">
        <v>35</v>
      </c>
      <c r="F4" s="18" t="s">
        <v>1</v>
      </c>
      <c r="G4" s="19" t="s">
        <v>46</v>
      </c>
      <c r="H4" s="20" t="s">
        <v>42</v>
      </c>
      <c r="I4" s="19" t="s">
        <v>43</v>
      </c>
      <c r="J4" s="19" t="s">
        <v>44</v>
      </c>
    </row>
    <row r="5" spans="1:10" ht="13.5" customHeight="1">
      <c r="B5" s="10">
        <v>43192</v>
      </c>
      <c r="C5" s="6" t="s">
        <v>59</v>
      </c>
      <c r="D5" s="6" t="s">
        <v>47</v>
      </c>
      <c r="E5" s="6" t="s">
        <v>55</v>
      </c>
      <c r="F5" s="6" t="s">
        <v>56</v>
      </c>
      <c r="G5" s="7" t="s">
        <v>25</v>
      </c>
      <c r="H5" s="8">
        <v>1800</v>
      </c>
      <c r="I5" s="6">
        <v>43</v>
      </c>
      <c r="J5" s="6">
        <v>77400</v>
      </c>
    </row>
    <row r="6" spans="1:10" ht="13.5" customHeight="1">
      <c r="B6" s="10">
        <v>43208</v>
      </c>
      <c r="C6" s="6" t="s">
        <v>58</v>
      </c>
      <c r="D6" s="6" t="s">
        <v>16</v>
      </c>
      <c r="E6" s="6" t="s">
        <v>17</v>
      </c>
      <c r="F6" s="6" t="s">
        <v>56</v>
      </c>
      <c r="G6" s="7" t="s">
        <v>9</v>
      </c>
      <c r="H6" s="8">
        <v>1750</v>
      </c>
      <c r="I6" s="6">
        <v>50</v>
      </c>
      <c r="J6" s="6">
        <v>87500</v>
      </c>
    </row>
    <row r="7" spans="1:10" ht="13.5" customHeight="1">
      <c r="B7" s="10">
        <v>43210</v>
      </c>
      <c r="C7" s="6" t="s">
        <v>32</v>
      </c>
      <c r="D7" s="6" t="s">
        <v>47</v>
      </c>
      <c r="E7" s="6" t="s">
        <v>55</v>
      </c>
      <c r="F7" s="6" t="s">
        <v>56</v>
      </c>
      <c r="G7" s="7" t="s">
        <v>25</v>
      </c>
      <c r="H7" s="8">
        <v>1800</v>
      </c>
      <c r="I7" s="6">
        <v>49</v>
      </c>
      <c r="J7" s="6">
        <v>88200</v>
      </c>
    </row>
    <row r="8" spans="1:10" ht="13.5" customHeight="1">
      <c r="B8" s="10">
        <v>43200</v>
      </c>
      <c r="C8" s="6" t="s">
        <v>58</v>
      </c>
      <c r="D8" s="6" t="s">
        <v>14</v>
      </c>
      <c r="E8" s="6" t="s">
        <v>15</v>
      </c>
      <c r="F8" s="6" t="s">
        <v>34</v>
      </c>
      <c r="G8" s="7" t="s">
        <v>9</v>
      </c>
      <c r="H8" s="8">
        <v>1800</v>
      </c>
      <c r="I8" s="6">
        <v>44</v>
      </c>
      <c r="J8" s="6">
        <v>79200</v>
      </c>
    </row>
    <row r="9" spans="1:10" ht="13.5" customHeight="1">
      <c r="B9" s="10">
        <v>43203</v>
      </c>
      <c r="C9" s="6" t="s">
        <v>58</v>
      </c>
      <c r="D9" s="6" t="s">
        <v>10</v>
      </c>
      <c r="E9" s="6" t="s">
        <v>11</v>
      </c>
      <c r="F9" s="6" t="s">
        <v>34</v>
      </c>
      <c r="G9" s="7" t="s">
        <v>9</v>
      </c>
      <c r="H9" s="8">
        <v>1700</v>
      </c>
      <c r="I9" s="6">
        <v>48</v>
      </c>
      <c r="J9" s="6">
        <v>81600</v>
      </c>
    </row>
    <row r="10" spans="1:10" ht="13.5" customHeight="1"/>
    <row r="11" spans="1:10" ht="13.5" customHeight="1"/>
    <row r="12" spans="1:10" ht="13.5" customHeight="1">
      <c r="B12" s="1" t="s">
        <v>33</v>
      </c>
    </row>
    <row r="13" spans="1:10" ht="27">
      <c r="B13" s="17" t="s">
        <v>2</v>
      </c>
      <c r="C13" s="18" t="s">
        <v>36</v>
      </c>
      <c r="D13" s="17" t="s">
        <v>0</v>
      </c>
      <c r="E13" s="18" t="s">
        <v>35</v>
      </c>
      <c r="F13" s="18" t="s">
        <v>1</v>
      </c>
      <c r="G13" s="19" t="s">
        <v>46</v>
      </c>
      <c r="H13" s="20" t="s">
        <v>42</v>
      </c>
      <c r="I13" s="19" t="s">
        <v>43</v>
      </c>
      <c r="J13" s="19" t="s">
        <v>44</v>
      </c>
    </row>
    <row r="14" spans="1:10" ht="13.5" customHeight="1">
      <c r="C14" t="s">
        <v>64</v>
      </c>
      <c r="E14" t="s">
        <v>65</v>
      </c>
    </row>
    <row r="15" spans="1:10" ht="13.5" customHeight="1">
      <c r="B15" t="s">
        <v>66</v>
      </c>
      <c r="G15" t="s">
        <v>68</v>
      </c>
      <c r="I15" t="s">
        <v>67</v>
      </c>
    </row>
    <row r="16" spans="1:10" ht="13.5" customHeight="1"/>
    <row r="17" spans="2:15" ht="13.5" customHeight="1"/>
    <row r="18" spans="2:15" ht="17.25">
      <c r="B18" s="24" t="s">
        <v>40</v>
      </c>
      <c r="L18" s="24" t="s">
        <v>38</v>
      </c>
    </row>
    <row r="19" spans="2:15" ht="27">
      <c r="B19" s="17" t="s">
        <v>2</v>
      </c>
      <c r="C19" s="18" t="s">
        <v>36</v>
      </c>
      <c r="D19" s="17" t="s">
        <v>0</v>
      </c>
      <c r="E19" s="18" t="s">
        <v>35</v>
      </c>
      <c r="F19" s="18" t="s">
        <v>1</v>
      </c>
      <c r="G19" s="19" t="s">
        <v>46</v>
      </c>
      <c r="H19" s="20" t="s">
        <v>42</v>
      </c>
      <c r="I19" s="19" t="s">
        <v>43</v>
      </c>
      <c r="J19" s="19" t="s">
        <v>44</v>
      </c>
      <c r="L19" s="21" t="s">
        <v>36</v>
      </c>
      <c r="M19" s="21" t="s">
        <v>1</v>
      </c>
      <c r="N19" s="22" t="s">
        <v>43</v>
      </c>
      <c r="O19" s="22" t="s">
        <v>44</v>
      </c>
    </row>
    <row r="20" spans="2:15" ht="13.5" customHeight="1">
      <c r="B20" s="10">
        <v>43208</v>
      </c>
      <c r="C20" s="6" t="s">
        <v>61</v>
      </c>
      <c r="D20" s="6" t="s">
        <v>12</v>
      </c>
      <c r="E20" s="6" t="s">
        <v>13</v>
      </c>
      <c r="F20" s="6" t="s">
        <v>57</v>
      </c>
      <c r="G20" s="7" t="s">
        <v>9</v>
      </c>
      <c r="H20" s="8">
        <v>1400</v>
      </c>
      <c r="I20" s="6">
        <v>14</v>
      </c>
      <c r="J20" s="6">
        <v>19600</v>
      </c>
      <c r="L20" s="36" t="s">
        <v>59</v>
      </c>
      <c r="M20" s="14" t="s">
        <v>56</v>
      </c>
      <c r="N20" s="2">
        <v>146</v>
      </c>
      <c r="O20" s="2">
        <v>244780</v>
      </c>
    </row>
    <row r="21" spans="2:15" ht="13.5" customHeight="1">
      <c r="B21" s="10">
        <v>43208</v>
      </c>
      <c r="C21" s="6" t="s">
        <v>32</v>
      </c>
      <c r="D21" s="6" t="s">
        <v>50</v>
      </c>
      <c r="E21" s="6" t="s">
        <v>49</v>
      </c>
      <c r="F21" s="6" t="s">
        <v>34</v>
      </c>
      <c r="G21" s="7" t="s">
        <v>18</v>
      </c>
      <c r="H21" s="8">
        <v>1600</v>
      </c>
      <c r="I21" s="6">
        <v>40</v>
      </c>
      <c r="J21" s="6">
        <v>64000</v>
      </c>
      <c r="L21" s="37"/>
      <c r="M21" s="15" t="s">
        <v>34</v>
      </c>
      <c r="N21" s="3">
        <v>113</v>
      </c>
      <c r="O21" s="3">
        <v>158750</v>
      </c>
    </row>
    <row r="22" spans="2:15" ht="13.5" customHeight="1">
      <c r="B22" s="10">
        <v>43207</v>
      </c>
      <c r="C22" s="6" t="s">
        <v>32</v>
      </c>
      <c r="D22" s="6" t="s">
        <v>14</v>
      </c>
      <c r="E22" s="6" t="s">
        <v>15</v>
      </c>
      <c r="F22" s="6" t="s">
        <v>34</v>
      </c>
      <c r="G22" s="7" t="s">
        <v>9</v>
      </c>
      <c r="H22" s="8">
        <v>1800</v>
      </c>
      <c r="I22" s="6">
        <v>27</v>
      </c>
      <c r="J22" s="6">
        <v>48600</v>
      </c>
      <c r="L22" s="37"/>
      <c r="M22" s="16" t="s">
        <v>57</v>
      </c>
      <c r="N22" s="4">
        <v>113</v>
      </c>
      <c r="O22" s="4">
        <v>175300</v>
      </c>
    </row>
    <row r="23" spans="2:15" ht="13.5" customHeight="1">
      <c r="B23" s="10">
        <v>43207</v>
      </c>
      <c r="C23" s="6" t="s">
        <v>32</v>
      </c>
      <c r="D23" s="6" t="s">
        <v>53</v>
      </c>
      <c r="E23" s="6" t="s">
        <v>54</v>
      </c>
      <c r="F23" s="6" t="s">
        <v>57</v>
      </c>
      <c r="G23" s="7" t="s">
        <v>9</v>
      </c>
      <c r="H23" s="8">
        <v>1350</v>
      </c>
      <c r="I23" s="6">
        <v>27</v>
      </c>
      <c r="J23" s="6">
        <v>36450</v>
      </c>
      <c r="L23" s="38"/>
      <c r="M23" s="23" t="s">
        <v>37</v>
      </c>
      <c r="N23" s="9">
        <v>372</v>
      </c>
      <c r="O23" s="5">
        <v>578830</v>
      </c>
    </row>
    <row r="24" spans="2:15" ht="13.5" customHeight="1">
      <c r="B24" s="10">
        <v>43208</v>
      </c>
      <c r="C24" s="6" t="s">
        <v>59</v>
      </c>
      <c r="D24" s="6" t="s">
        <v>16</v>
      </c>
      <c r="E24" s="6" t="s">
        <v>17</v>
      </c>
      <c r="F24" s="6" t="s">
        <v>56</v>
      </c>
      <c r="G24" s="7" t="s">
        <v>9</v>
      </c>
      <c r="H24" s="8">
        <v>1750</v>
      </c>
      <c r="I24" s="6">
        <v>34</v>
      </c>
      <c r="J24" s="6">
        <v>59500</v>
      </c>
      <c r="L24" s="36" t="s">
        <v>61</v>
      </c>
      <c r="M24" s="14" t="s">
        <v>56</v>
      </c>
      <c r="N24" s="2">
        <v>76</v>
      </c>
      <c r="O24" s="2">
        <v>108350</v>
      </c>
    </row>
    <row r="25" spans="2:15" ht="13.5" customHeight="1">
      <c r="B25" s="10">
        <v>43192</v>
      </c>
      <c r="C25" s="6" t="s">
        <v>59</v>
      </c>
      <c r="D25" s="6" t="s">
        <v>47</v>
      </c>
      <c r="E25" s="6" t="s">
        <v>55</v>
      </c>
      <c r="F25" s="6" t="s">
        <v>56</v>
      </c>
      <c r="G25" s="7" t="s">
        <v>25</v>
      </c>
      <c r="H25" s="8">
        <v>1800</v>
      </c>
      <c r="I25" s="6">
        <v>43</v>
      </c>
      <c r="J25" s="6">
        <v>77400</v>
      </c>
      <c r="L25" s="37"/>
      <c r="M25" s="15" t="s">
        <v>34</v>
      </c>
      <c r="N25" s="3">
        <v>90</v>
      </c>
      <c r="O25" s="3">
        <v>147200</v>
      </c>
    </row>
    <row r="26" spans="2:15" ht="13.5" customHeight="1">
      <c r="B26" s="10">
        <v>43199</v>
      </c>
      <c r="C26" s="6" t="s">
        <v>60</v>
      </c>
      <c r="D26" s="6" t="s">
        <v>47</v>
      </c>
      <c r="E26" s="6" t="s">
        <v>55</v>
      </c>
      <c r="F26" s="6" t="s">
        <v>56</v>
      </c>
      <c r="G26" s="7" t="s">
        <v>25</v>
      </c>
      <c r="H26" s="8">
        <v>1800</v>
      </c>
      <c r="I26" s="6">
        <v>23</v>
      </c>
      <c r="J26" s="6">
        <v>41400</v>
      </c>
      <c r="L26" s="37"/>
      <c r="M26" s="16" t="s">
        <v>57</v>
      </c>
      <c r="N26" s="4">
        <v>80</v>
      </c>
      <c r="O26" s="4">
        <v>114500</v>
      </c>
    </row>
    <row r="27" spans="2:15" ht="13.5" customHeight="1">
      <c r="B27" s="10">
        <v>43203</v>
      </c>
      <c r="C27" s="6" t="s">
        <v>61</v>
      </c>
      <c r="D27" s="6" t="s">
        <v>47</v>
      </c>
      <c r="E27" s="6" t="s">
        <v>55</v>
      </c>
      <c r="F27" s="6" t="s">
        <v>56</v>
      </c>
      <c r="G27" s="7" t="s">
        <v>25</v>
      </c>
      <c r="H27" s="8">
        <v>1800</v>
      </c>
      <c r="I27" s="6">
        <v>19</v>
      </c>
      <c r="J27" s="6">
        <v>34200</v>
      </c>
      <c r="L27" s="38"/>
      <c r="M27" s="23" t="s">
        <v>37</v>
      </c>
      <c r="N27" s="9">
        <v>246</v>
      </c>
      <c r="O27" s="5">
        <v>370050</v>
      </c>
    </row>
    <row r="28" spans="2:15" ht="13.5" customHeight="1">
      <c r="B28" s="10">
        <v>43194</v>
      </c>
      <c r="C28" s="6" t="s">
        <v>60</v>
      </c>
      <c r="D28" s="6" t="s">
        <v>47</v>
      </c>
      <c r="E28" s="6" t="s">
        <v>55</v>
      </c>
      <c r="F28" s="6" t="s">
        <v>56</v>
      </c>
      <c r="G28" s="7" t="s">
        <v>25</v>
      </c>
      <c r="H28" s="8">
        <v>1800</v>
      </c>
      <c r="I28" s="6">
        <v>13</v>
      </c>
      <c r="J28" s="6">
        <v>23400</v>
      </c>
      <c r="L28" s="36" t="s">
        <v>58</v>
      </c>
      <c r="M28" s="14" t="s">
        <v>56</v>
      </c>
      <c r="N28" s="2">
        <v>85</v>
      </c>
      <c r="O28" s="2">
        <v>138250</v>
      </c>
    </row>
    <row r="29" spans="2:15" ht="13.5" customHeight="1">
      <c r="B29" s="10">
        <v>43208</v>
      </c>
      <c r="C29" s="6" t="s">
        <v>59</v>
      </c>
      <c r="D29" s="6" t="s">
        <v>47</v>
      </c>
      <c r="E29" s="6" t="s">
        <v>55</v>
      </c>
      <c r="F29" s="6" t="s">
        <v>56</v>
      </c>
      <c r="G29" s="7" t="s">
        <v>25</v>
      </c>
      <c r="H29" s="8">
        <v>1800</v>
      </c>
      <c r="I29" s="6">
        <v>12</v>
      </c>
      <c r="J29" s="6">
        <v>21600</v>
      </c>
      <c r="L29" s="37"/>
      <c r="M29" s="15" t="s">
        <v>34</v>
      </c>
      <c r="N29" s="3">
        <v>276</v>
      </c>
      <c r="O29" s="3">
        <v>406350</v>
      </c>
    </row>
    <row r="30" spans="2:15" ht="13.5" customHeight="1">
      <c r="B30" s="10">
        <v>43208</v>
      </c>
      <c r="C30" s="6" t="s">
        <v>60</v>
      </c>
      <c r="D30" s="6" t="s">
        <v>47</v>
      </c>
      <c r="E30" s="6" t="s">
        <v>55</v>
      </c>
      <c r="F30" s="6" t="s">
        <v>56</v>
      </c>
      <c r="G30" s="7" t="s">
        <v>25</v>
      </c>
      <c r="H30" s="8">
        <v>1800</v>
      </c>
      <c r="I30" s="6">
        <v>10</v>
      </c>
      <c r="J30" s="6">
        <v>18000</v>
      </c>
      <c r="L30" s="37"/>
      <c r="M30" s="16" t="s">
        <v>57</v>
      </c>
      <c r="N30" s="4">
        <v>90</v>
      </c>
      <c r="O30" s="4">
        <v>121000</v>
      </c>
    </row>
    <row r="31" spans="2:15" ht="13.5" customHeight="1">
      <c r="L31" s="38"/>
      <c r="M31" s="23" t="s">
        <v>37</v>
      </c>
      <c r="N31" s="9">
        <v>451</v>
      </c>
      <c r="O31" s="5">
        <v>665600</v>
      </c>
    </row>
    <row r="32" spans="2:15" ht="13.5" customHeight="1">
      <c r="L32" s="36" t="s">
        <v>60</v>
      </c>
      <c r="M32" s="14" t="s">
        <v>56</v>
      </c>
      <c r="N32" s="2">
        <v>142</v>
      </c>
      <c r="O32" s="2">
        <v>229800</v>
      </c>
    </row>
    <row r="33" spans="12:15" ht="13.5" customHeight="1">
      <c r="L33" s="37"/>
      <c r="M33" s="15" t="s">
        <v>34</v>
      </c>
      <c r="N33" s="3">
        <v>76</v>
      </c>
      <c r="O33" s="3">
        <v>101800</v>
      </c>
    </row>
    <row r="34" spans="12:15" ht="13.5" customHeight="1">
      <c r="L34" s="37"/>
      <c r="M34" s="16" t="s">
        <v>57</v>
      </c>
      <c r="N34" s="4">
        <v>28</v>
      </c>
      <c r="O34" s="4">
        <v>40050</v>
      </c>
    </row>
    <row r="35" spans="12:15" ht="13.5" customHeight="1">
      <c r="L35" s="38"/>
      <c r="M35" s="23" t="s">
        <v>37</v>
      </c>
      <c r="N35" s="9">
        <v>246</v>
      </c>
      <c r="O35" s="5">
        <v>371650</v>
      </c>
    </row>
    <row r="36" spans="12:15" ht="13.5" customHeight="1">
      <c r="L36" s="36" t="s">
        <v>32</v>
      </c>
      <c r="M36" s="14" t="s">
        <v>56</v>
      </c>
      <c r="N36" s="2">
        <v>128</v>
      </c>
      <c r="O36" s="2">
        <v>216500</v>
      </c>
    </row>
    <row r="37" spans="12:15" ht="13.5" customHeight="1">
      <c r="L37" s="37"/>
      <c r="M37" s="15" t="s">
        <v>34</v>
      </c>
      <c r="N37" s="3">
        <v>196</v>
      </c>
      <c r="O37" s="3">
        <v>286900</v>
      </c>
    </row>
    <row r="38" spans="12:15" ht="13.5" customHeight="1">
      <c r="L38" s="37"/>
      <c r="M38" s="16" t="s">
        <v>57</v>
      </c>
      <c r="N38" s="4">
        <v>199</v>
      </c>
      <c r="O38" s="4">
        <v>287550</v>
      </c>
    </row>
    <row r="39" spans="12:15" ht="13.5" customHeight="1">
      <c r="L39" s="38"/>
      <c r="M39" s="23" t="s">
        <v>37</v>
      </c>
      <c r="N39" s="9">
        <v>523</v>
      </c>
      <c r="O39" s="5">
        <v>790950</v>
      </c>
    </row>
    <row r="40" spans="12:15" ht="13.5" customHeight="1">
      <c r="L40" s="34" t="s">
        <v>41</v>
      </c>
      <c r="M40" s="35"/>
      <c r="N40" s="5">
        <v>1838</v>
      </c>
      <c r="O40" s="5">
        <v>2777080</v>
      </c>
    </row>
  </sheetData>
  <mergeCells count="6">
    <mergeCell ref="L40:M40"/>
    <mergeCell ref="L20:L23"/>
    <mergeCell ref="L24:L27"/>
    <mergeCell ref="L28:L31"/>
    <mergeCell ref="L32:L35"/>
    <mergeCell ref="L36:L39"/>
  </mergeCells>
  <phoneticPr fontId="2"/>
  <printOptions headings="1"/>
  <pageMargins left="0.31496062992125984" right="0.31496062992125984" top="0.59055118110236227" bottom="0.39370078740157483" header="0.31496062992125984" footer="0.31496062992125984"/>
  <pageSetup paperSize="9" scale="82" orientation="landscape" r:id="rId1"/>
  <headerFooter alignWithMargins="0">
    <oddHeader>&amp;L●課題3（解答例）&amp;R平成30年度　 表計算 競技課題　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91"/>
  <sheetViews>
    <sheetView zoomScaleNormal="100" workbookViewId="0"/>
  </sheetViews>
  <sheetFormatPr defaultRowHeight="13.5" outlineLevelRow="3"/>
  <sheetData>
    <row r="3" spans="2:10" ht="27">
      <c r="B3" s="17" t="s">
        <v>2</v>
      </c>
      <c r="C3" s="18" t="s">
        <v>36</v>
      </c>
      <c r="D3" s="17" t="s">
        <v>0</v>
      </c>
      <c r="E3" s="18" t="s">
        <v>35</v>
      </c>
      <c r="F3" s="18" t="s">
        <v>1</v>
      </c>
      <c r="G3" s="19" t="s">
        <v>46</v>
      </c>
      <c r="H3" s="20" t="s">
        <v>42</v>
      </c>
      <c r="I3" s="19" t="s">
        <v>43</v>
      </c>
      <c r="J3" s="19" t="s">
        <v>44</v>
      </c>
    </row>
    <row r="4" spans="2:10" hidden="1" outlineLevel="3">
      <c r="B4" s="10">
        <v>43204</v>
      </c>
      <c r="C4" s="6" t="s">
        <v>59</v>
      </c>
      <c r="D4" s="6" t="s">
        <v>3</v>
      </c>
      <c r="E4" s="6" t="s">
        <v>4</v>
      </c>
      <c r="F4" s="6" t="s">
        <v>56</v>
      </c>
      <c r="G4" s="7" t="s">
        <v>5</v>
      </c>
      <c r="H4" s="8">
        <v>1560</v>
      </c>
      <c r="I4" s="6">
        <v>33</v>
      </c>
      <c r="J4" s="6">
        <v>51480</v>
      </c>
    </row>
    <row r="5" spans="2:10" hidden="1" outlineLevel="3">
      <c r="B5" s="10">
        <v>43208</v>
      </c>
      <c r="C5" s="6" t="s">
        <v>59</v>
      </c>
      <c r="D5" s="6" t="s">
        <v>16</v>
      </c>
      <c r="E5" s="6" t="s">
        <v>17</v>
      </c>
      <c r="F5" s="6" t="s">
        <v>56</v>
      </c>
      <c r="G5" s="7" t="s">
        <v>9</v>
      </c>
      <c r="H5" s="8">
        <v>1750</v>
      </c>
      <c r="I5" s="6">
        <v>34</v>
      </c>
      <c r="J5" s="6">
        <v>59500</v>
      </c>
    </row>
    <row r="6" spans="2:10" hidden="1" outlineLevel="3">
      <c r="B6" s="10">
        <v>43208</v>
      </c>
      <c r="C6" s="6" t="s">
        <v>59</v>
      </c>
      <c r="D6" s="6" t="s">
        <v>47</v>
      </c>
      <c r="E6" s="6" t="s">
        <v>55</v>
      </c>
      <c r="F6" s="6" t="s">
        <v>56</v>
      </c>
      <c r="G6" s="7" t="s">
        <v>25</v>
      </c>
      <c r="H6" s="8">
        <v>1800</v>
      </c>
      <c r="I6" s="6">
        <v>12</v>
      </c>
      <c r="J6" s="6">
        <v>21600</v>
      </c>
    </row>
    <row r="7" spans="2:10" hidden="1" outlineLevel="3">
      <c r="B7" s="10">
        <v>43195</v>
      </c>
      <c r="C7" s="6" t="s">
        <v>59</v>
      </c>
      <c r="D7" s="6" t="s">
        <v>30</v>
      </c>
      <c r="E7" s="6" t="s">
        <v>31</v>
      </c>
      <c r="F7" s="6" t="s">
        <v>56</v>
      </c>
      <c r="G7" s="7" t="s">
        <v>25</v>
      </c>
      <c r="H7" s="8">
        <v>1450</v>
      </c>
      <c r="I7" s="6">
        <v>24</v>
      </c>
      <c r="J7" s="6">
        <v>34800</v>
      </c>
    </row>
    <row r="8" spans="2:10" hidden="1" outlineLevel="3">
      <c r="B8" s="10">
        <v>43192</v>
      </c>
      <c r="C8" s="6" t="s">
        <v>59</v>
      </c>
      <c r="D8" s="6" t="s">
        <v>47</v>
      </c>
      <c r="E8" s="6" t="s">
        <v>55</v>
      </c>
      <c r="F8" s="6" t="s">
        <v>56</v>
      </c>
      <c r="G8" s="7" t="s">
        <v>25</v>
      </c>
      <c r="H8" s="8">
        <v>1800</v>
      </c>
      <c r="I8" s="6">
        <v>43</v>
      </c>
      <c r="J8" s="6">
        <v>77400</v>
      </c>
    </row>
    <row r="9" spans="2:10" outlineLevel="2" collapsed="1">
      <c r="B9" s="10"/>
      <c r="C9" s="6"/>
      <c r="D9" s="6"/>
      <c r="E9" s="6"/>
      <c r="F9" s="25" t="s">
        <v>75</v>
      </c>
      <c r="G9" s="7"/>
      <c r="H9" s="8"/>
      <c r="I9" s="6">
        <f>SUBTOTAL(9,I4:I8)</f>
        <v>146</v>
      </c>
      <c r="J9" s="6">
        <f>SUBTOTAL(9,J4:J8)</f>
        <v>244780</v>
      </c>
    </row>
    <row r="10" spans="2:10" hidden="1" outlineLevel="3">
      <c r="B10" s="10">
        <v>43191</v>
      </c>
      <c r="C10" s="6" t="s">
        <v>59</v>
      </c>
      <c r="D10" s="6" t="s">
        <v>52</v>
      </c>
      <c r="E10" s="6" t="s">
        <v>51</v>
      </c>
      <c r="F10" s="6" t="s">
        <v>34</v>
      </c>
      <c r="G10" s="7" t="s">
        <v>5</v>
      </c>
      <c r="H10" s="8">
        <v>1550</v>
      </c>
      <c r="I10" s="6">
        <v>11</v>
      </c>
      <c r="J10" s="6">
        <v>17050</v>
      </c>
    </row>
    <row r="11" spans="2:10" hidden="1" outlineLevel="3">
      <c r="B11" s="10">
        <v>43207</v>
      </c>
      <c r="C11" s="6" t="s">
        <v>59</v>
      </c>
      <c r="D11" s="6" t="s">
        <v>28</v>
      </c>
      <c r="E11" s="6" t="s">
        <v>29</v>
      </c>
      <c r="F11" s="6" t="s">
        <v>34</v>
      </c>
      <c r="G11" s="7" t="s">
        <v>25</v>
      </c>
      <c r="H11" s="8">
        <v>1100</v>
      </c>
      <c r="I11" s="6">
        <v>40</v>
      </c>
      <c r="J11" s="6">
        <v>44000</v>
      </c>
    </row>
    <row r="12" spans="2:10" hidden="1" outlineLevel="3">
      <c r="B12" s="10">
        <v>43195</v>
      </c>
      <c r="C12" s="6" t="s">
        <v>59</v>
      </c>
      <c r="D12" s="6" t="s">
        <v>50</v>
      </c>
      <c r="E12" s="6" t="s">
        <v>49</v>
      </c>
      <c r="F12" s="6" t="s">
        <v>34</v>
      </c>
      <c r="G12" s="7" t="s">
        <v>18</v>
      </c>
      <c r="H12" s="8">
        <v>1600</v>
      </c>
      <c r="I12" s="6">
        <v>32</v>
      </c>
      <c r="J12" s="6">
        <v>51200</v>
      </c>
    </row>
    <row r="13" spans="2:10" hidden="1" outlineLevel="3">
      <c r="B13" s="10">
        <v>43192</v>
      </c>
      <c r="C13" s="6" t="s">
        <v>59</v>
      </c>
      <c r="D13" s="6" t="s">
        <v>52</v>
      </c>
      <c r="E13" s="6" t="s">
        <v>51</v>
      </c>
      <c r="F13" s="6" t="s">
        <v>34</v>
      </c>
      <c r="G13" s="7" t="s">
        <v>5</v>
      </c>
      <c r="H13" s="8">
        <v>1550</v>
      </c>
      <c r="I13" s="6">
        <v>30</v>
      </c>
      <c r="J13" s="6">
        <v>46500</v>
      </c>
    </row>
    <row r="14" spans="2:10" outlineLevel="2" collapsed="1">
      <c r="B14" s="10"/>
      <c r="C14" s="6"/>
      <c r="D14" s="6"/>
      <c r="E14" s="6"/>
      <c r="F14" s="25" t="s">
        <v>76</v>
      </c>
      <c r="G14" s="7"/>
      <c r="H14" s="8"/>
      <c r="I14" s="6">
        <f>SUBTOTAL(9,I10:I13)</f>
        <v>113</v>
      </c>
      <c r="J14" s="6">
        <f>SUBTOTAL(9,J10:J13)</f>
        <v>158750</v>
      </c>
    </row>
    <row r="15" spans="2:10" hidden="1" outlineLevel="3">
      <c r="B15" s="10">
        <v>43202</v>
      </c>
      <c r="C15" s="6" t="s">
        <v>59</v>
      </c>
      <c r="D15" s="6" t="s">
        <v>19</v>
      </c>
      <c r="E15" s="6" t="s">
        <v>20</v>
      </c>
      <c r="F15" s="6" t="s">
        <v>57</v>
      </c>
      <c r="G15" s="7" t="s">
        <v>18</v>
      </c>
      <c r="H15" s="8">
        <v>1750</v>
      </c>
      <c r="I15" s="6">
        <v>19</v>
      </c>
      <c r="J15" s="6">
        <v>33250</v>
      </c>
    </row>
    <row r="16" spans="2:10" hidden="1" outlineLevel="3">
      <c r="B16" s="10">
        <v>43196</v>
      </c>
      <c r="C16" s="6" t="s">
        <v>59</v>
      </c>
      <c r="D16" s="6" t="s">
        <v>12</v>
      </c>
      <c r="E16" s="6" t="s">
        <v>13</v>
      </c>
      <c r="F16" s="6" t="s">
        <v>57</v>
      </c>
      <c r="G16" s="7" t="s">
        <v>9</v>
      </c>
      <c r="H16" s="8">
        <v>1400</v>
      </c>
      <c r="I16" s="6">
        <v>42</v>
      </c>
      <c r="J16" s="6">
        <v>58800</v>
      </c>
    </row>
    <row r="17" spans="2:10" hidden="1" outlineLevel="3">
      <c r="B17" s="10">
        <v>43199</v>
      </c>
      <c r="C17" s="6" t="s">
        <v>59</v>
      </c>
      <c r="D17" s="6" t="s">
        <v>26</v>
      </c>
      <c r="E17" s="6" t="s">
        <v>27</v>
      </c>
      <c r="F17" s="6" t="s">
        <v>57</v>
      </c>
      <c r="G17" s="7" t="s">
        <v>25</v>
      </c>
      <c r="H17" s="8">
        <v>1500</v>
      </c>
      <c r="I17" s="6">
        <v>19</v>
      </c>
      <c r="J17" s="6">
        <v>28500</v>
      </c>
    </row>
    <row r="18" spans="2:10" hidden="1" outlineLevel="3">
      <c r="B18" s="10">
        <v>43204</v>
      </c>
      <c r="C18" s="6" t="s">
        <v>59</v>
      </c>
      <c r="D18" s="6" t="s">
        <v>26</v>
      </c>
      <c r="E18" s="6" t="s">
        <v>27</v>
      </c>
      <c r="F18" s="6" t="s">
        <v>57</v>
      </c>
      <c r="G18" s="7" t="s">
        <v>25</v>
      </c>
      <c r="H18" s="8">
        <v>1500</v>
      </c>
      <c r="I18" s="6">
        <v>12</v>
      </c>
      <c r="J18" s="6">
        <v>18000</v>
      </c>
    </row>
    <row r="19" spans="2:10" hidden="1" outlineLevel="3">
      <c r="B19" s="10">
        <v>43205</v>
      </c>
      <c r="C19" s="6" t="s">
        <v>59</v>
      </c>
      <c r="D19" s="6" t="s">
        <v>19</v>
      </c>
      <c r="E19" s="6" t="s">
        <v>20</v>
      </c>
      <c r="F19" s="6" t="s">
        <v>57</v>
      </c>
      <c r="G19" s="7" t="s">
        <v>18</v>
      </c>
      <c r="H19" s="8">
        <v>1750</v>
      </c>
      <c r="I19" s="6">
        <v>21</v>
      </c>
      <c r="J19" s="6">
        <v>36750</v>
      </c>
    </row>
    <row r="20" spans="2:10" outlineLevel="2" collapsed="1">
      <c r="B20" s="10"/>
      <c r="C20" s="6"/>
      <c r="D20" s="6"/>
      <c r="E20" s="6"/>
      <c r="F20" s="25" t="s">
        <v>77</v>
      </c>
      <c r="G20" s="7"/>
      <c r="H20" s="8"/>
      <c r="I20" s="6">
        <f>SUBTOTAL(9,I15:I19)</f>
        <v>113</v>
      </c>
      <c r="J20" s="6">
        <f>SUBTOTAL(9,J15:J19)</f>
        <v>175300</v>
      </c>
    </row>
    <row r="21" spans="2:10" outlineLevel="1">
      <c r="B21" s="10"/>
      <c r="C21" s="25" t="s">
        <v>69</v>
      </c>
      <c r="D21" s="6"/>
      <c r="E21" s="6"/>
      <c r="F21" s="6"/>
      <c r="G21" s="7"/>
      <c r="H21" s="8"/>
      <c r="I21" s="6">
        <f>SUBTOTAL(9,I4:I19)</f>
        <v>372</v>
      </c>
      <c r="J21" s="6">
        <f>SUBTOTAL(9,J4:J19)</f>
        <v>578830</v>
      </c>
    </row>
    <row r="22" spans="2:10" hidden="1" outlineLevel="3">
      <c r="B22" s="10">
        <v>43203</v>
      </c>
      <c r="C22" s="6" t="s">
        <v>61</v>
      </c>
      <c r="D22" s="6" t="s">
        <v>47</v>
      </c>
      <c r="E22" s="6" t="s">
        <v>55</v>
      </c>
      <c r="F22" s="6" t="s">
        <v>56</v>
      </c>
      <c r="G22" s="7" t="s">
        <v>25</v>
      </c>
      <c r="H22" s="8">
        <v>1800</v>
      </c>
      <c r="I22" s="6">
        <v>19</v>
      </c>
      <c r="J22" s="6">
        <v>34200</v>
      </c>
    </row>
    <row r="23" spans="2:10" hidden="1" outlineLevel="3">
      <c r="B23" s="10">
        <v>43201</v>
      </c>
      <c r="C23" s="6" t="s">
        <v>61</v>
      </c>
      <c r="D23" s="6" t="s">
        <v>30</v>
      </c>
      <c r="E23" s="6" t="s">
        <v>31</v>
      </c>
      <c r="F23" s="6" t="s">
        <v>56</v>
      </c>
      <c r="G23" s="7" t="s">
        <v>25</v>
      </c>
      <c r="H23" s="8">
        <v>1450</v>
      </c>
      <c r="I23" s="6">
        <v>23</v>
      </c>
      <c r="J23" s="6">
        <v>33350</v>
      </c>
    </row>
    <row r="24" spans="2:10" hidden="1" outlineLevel="3">
      <c r="B24" s="10">
        <v>43210</v>
      </c>
      <c r="C24" s="6" t="s">
        <v>61</v>
      </c>
      <c r="D24" s="6" t="s">
        <v>8</v>
      </c>
      <c r="E24" s="6" t="s">
        <v>48</v>
      </c>
      <c r="F24" s="6" t="s">
        <v>56</v>
      </c>
      <c r="G24" s="7" t="s">
        <v>5</v>
      </c>
      <c r="H24" s="8">
        <v>1200</v>
      </c>
      <c r="I24" s="6">
        <v>34</v>
      </c>
      <c r="J24" s="6">
        <v>40800</v>
      </c>
    </row>
    <row r="25" spans="2:10" outlineLevel="2" collapsed="1">
      <c r="B25" s="10"/>
      <c r="C25" s="6"/>
      <c r="D25" s="6"/>
      <c r="E25" s="6"/>
      <c r="F25" s="25" t="s">
        <v>75</v>
      </c>
      <c r="G25" s="7"/>
      <c r="H25" s="8"/>
      <c r="I25" s="6">
        <f>SUBTOTAL(9,I22:I24)</f>
        <v>76</v>
      </c>
      <c r="J25" s="6">
        <f>SUBTOTAL(9,J22:J24)</f>
        <v>108350</v>
      </c>
    </row>
    <row r="26" spans="2:10" hidden="1" outlineLevel="3">
      <c r="B26" s="10">
        <v>43206</v>
      </c>
      <c r="C26" s="6" t="s">
        <v>61</v>
      </c>
      <c r="D26" s="6" t="s">
        <v>50</v>
      </c>
      <c r="E26" s="6" t="s">
        <v>49</v>
      </c>
      <c r="F26" s="6" t="s">
        <v>34</v>
      </c>
      <c r="G26" s="7" t="s">
        <v>18</v>
      </c>
      <c r="H26" s="8">
        <v>1600</v>
      </c>
      <c r="I26" s="6">
        <v>27</v>
      </c>
      <c r="J26" s="6">
        <v>43200</v>
      </c>
    </row>
    <row r="27" spans="2:10" hidden="1" outlineLevel="3">
      <c r="B27" s="10">
        <v>43200</v>
      </c>
      <c r="C27" s="6" t="s">
        <v>61</v>
      </c>
      <c r="D27" s="6" t="s">
        <v>10</v>
      </c>
      <c r="E27" s="6" t="s">
        <v>11</v>
      </c>
      <c r="F27" s="6" t="s">
        <v>34</v>
      </c>
      <c r="G27" s="7" t="s">
        <v>9</v>
      </c>
      <c r="H27" s="8">
        <v>1700</v>
      </c>
      <c r="I27" s="6">
        <v>32</v>
      </c>
      <c r="J27" s="6">
        <v>54400</v>
      </c>
    </row>
    <row r="28" spans="2:10" hidden="1" outlineLevel="3">
      <c r="B28" s="10">
        <v>43203</v>
      </c>
      <c r="C28" s="6" t="s">
        <v>61</v>
      </c>
      <c r="D28" s="6" t="s">
        <v>50</v>
      </c>
      <c r="E28" s="6" t="s">
        <v>49</v>
      </c>
      <c r="F28" s="6" t="s">
        <v>34</v>
      </c>
      <c r="G28" s="7" t="s">
        <v>18</v>
      </c>
      <c r="H28" s="8">
        <v>1600</v>
      </c>
      <c r="I28" s="6">
        <v>31</v>
      </c>
      <c r="J28" s="6">
        <v>49600</v>
      </c>
    </row>
    <row r="29" spans="2:10" outlineLevel="2" collapsed="1">
      <c r="B29" s="10"/>
      <c r="C29" s="6"/>
      <c r="D29" s="6"/>
      <c r="E29" s="6"/>
      <c r="F29" s="25" t="s">
        <v>76</v>
      </c>
      <c r="G29" s="7"/>
      <c r="H29" s="8"/>
      <c r="I29" s="6">
        <f>SUBTOTAL(9,I26:I28)</f>
        <v>90</v>
      </c>
      <c r="J29" s="6">
        <f>SUBTOTAL(9,J26:J28)</f>
        <v>147200</v>
      </c>
    </row>
    <row r="30" spans="2:10" hidden="1" outlineLevel="3">
      <c r="B30" s="10">
        <v>43195</v>
      </c>
      <c r="C30" s="6" t="s">
        <v>61</v>
      </c>
      <c r="D30" s="6" t="s">
        <v>62</v>
      </c>
      <c r="E30" s="6" t="s">
        <v>63</v>
      </c>
      <c r="F30" s="6" t="s">
        <v>57</v>
      </c>
      <c r="G30" s="7" t="s">
        <v>25</v>
      </c>
      <c r="H30" s="8">
        <v>1450</v>
      </c>
      <c r="I30" s="6">
        <v>10</v>
      </c>
      <c r="J30" s="6">
        <v>14500</v>
      </c>
    </row>
    <row r="31" spans="2:10" hidden="1" outlineLevel="3">
      <c r="B31" s="10">
        <v>43197</v>
      </c>
      <c r="C31" s="6" t="s">
        <v>61</v>
      </c>
      <c r="D31" s="6" t="s">
        <v>26</v>
      </c>
      <c r="E31" s="6" t="s">
        <v>27</v>
      </c>
      <c r="F31" s="6" t="s">
        <v>57</v>
      </c>
      <c r="G31" s="7" t="s">
        <v>25</v>
      </c>
      <c r="H31" s="8">
        <v>1500</v>
      </c>
      <c r="I31" s="6">
        <v>20</v>
      </c>
      <c r="J31" s="6">
        <v>30000</v>
      </c>
    </row>
    <row r="32" spans="2:10" hidden="1" outlineLevel="3">
      <c r="B32" s="10">
        <v>43208</v>
      </c>
      <c r="C32" s="6" t="s">
        <v>61</v>
      </c>
      <c r="D32" s="6" t="s">
        <v>12</v>
      </c>
      <c r="E32" s="6" t="s">
        <v>13</v>
      </c>
      <c r="F32" s="6" t="s">
        <v>57</v>
      </c>
      <c r="G32" s="7" t="s">
        <v>9</v>
      </c>
      <c r="H32" s="8">
        <v>1400</v>
      </c>
      <c r="I32" s="6">
        <v>14</v>
      </c>
      <c r="J32" s="6">
        <v>19600</v>
      </c>
    </row>
    <row r="33" spans="2:10" hidden="1" outlineLevel="3">
      <c r="B33" s="10">
        <v>43199</v>
      </c>
      <c r="C33" s="6" t="s">
        <v>61</v>
      </c>
      <c r="D33" s="6" t="s">
        <v>12</v>
      </c>
      <c r="E33" s="6" t="s">
        <v>13</v>
      </c>
      <c r="F33" s="6" t="s">
        <v>57</v>
      </c>
      <c r="G33" s="7" t="s">
        <v>9</v>
      </c>
      <c r="H33" s="8">
        <v>1400</v>
      </c>
      <c r="I33" s="6">
        <v>36</v>
      </c>
      <c r="J33" s="6">
        <v>50400</v>
      </c>
    </row>
    <row r="34" spans="2:10" outlineLevel="2" collapsed="1">
      <c r="B34" s="10"/>
      <c r="C34" s="6"/>
      <c r="D34" s="6"/>
      <c r="E34" s="6"/>
      <c r="F34" s="25" t="s">
        <v>77</v>
      </c>
      <c r="G34" s="7"/>
      <c r="H34" s="8"/>
      <c r="I34" s="6">
        <f>SUBTOTAL(9,I30:I33)</f>
        <v>80</v>
      </c>
      <c r="J34" s="6">
        <f>SUBTOTAL(9,J30:J33)</f>
        <v>114500</v>
      </c>
    </row>
    <row r="35" spans="2:10" outlineLevel="1">
      <c r="B35" s="10"/>
      <c r="C35" s="25" t="s">
        <v>70</v>
      </c>
      <c r="D35" s="6"/>
      <c r="E35" s="6"/>
      <c r="F35" s="6"/>
      <c r="G35" s="7"/>
      <c r="H35" s="8"/>
      <c r="I35" s="6">
        <f>SUBTOTAL(9,I22:I33)</f>
        <v>246</v>
      </c>
      <c r="J35" s="6">
        <f>SUBTOTAL(9,J22:J33)</f>
        <v>370050</v>
      </c>
    </row>
    <row r="36" spans="2:10" hidden="1" outlineLevel="3">
      <c r="B36" s="10">
        <v>43208</v>
      </c>
      <c r="C36" s="6" t="s">
        <v>58</v>
      </c>
      <c r="D36" s="6" t="s">
        <v>16</v>
      </c>
      <c r="E36" s="6" t="s">
        <v>17</v>
      </c>
      <c r="F36" s="6" t="s">
        <v>56</v>
      </c>
      <c r="G36" s="7" t="s">
        <v>9</v>
      </c>
      <c r="H36" s="8">
        <v>1750</v>
      </c>
      <c r="I36" s="6">
        <v>50</v>
      </c>
      <c r="J36" s="6">
        <v>87500</v>
      </c>
    </row>
    <row r="37" spans="2:10" hidden="1" outlineLevel="3">
      <c r="B37" s="10">
        <v>43193</v>
      </c>
      <c r="C37" s="6" t="s">
        <v>58</v>
      </c>
      <c r="D37" s="6" t="s">
        <v>30</v>
      </c>
      <c r="E37" s="6" t="s">
        <v>31</v>
      </c>
      <c r="F37" s="6" t="s">
        <v>56</v>
      </c>
      <c r="G37" s="7" t="s">
        <v>25</v>
      </c>
      <c r="H37" s="8">
        <v>1450</v>
      </c>
      <c r="I37" s="6">
        <v>35</v>
      </c>
      <c r="J37" s="6">
        <v>50750</v>
      </c>
    </row>
    <row r="38" spans="2:10" outlineLevel="2" collapsed="1">
      <c r="B38" s="10"/>
      <c r="C38" s="6"/>
      <c r="D38" s="6"/>
      <c r="E38" s="6"/>
      <c r="F38" s="25" t="s">
        <v>75</v>
      </c>
      <c r="G38" s="7"/>
      <c r="H38" s="8"/>
      <c r="I38" s="6">
        <f>SUBTOTAL(9,I36:I37)</f>
        <v>85</v>
      </c>
      <c r="J38" s="6">
        <f>SUBTOTAL(9,J36:J37)</f>
        <v>138250</v>
      </c>
    </row>
    <row r="39" spans="2:10" hidden="1" outlineLevel="3">
      <c r="B39" s="10">
        <v>43199</v>
      </c>
      <c r="C39" s="6" t="s">
        <v>58</v>
      </c>
      <c r="D39" s="6" t="s">
        <v>14</v>
      </c>
      <c r="E39" s="6" t="s">
        <v>15</v>
      </c>
      <c r="F39" s="6" t="s">
        <v>34</v>
      </c>
      <c r="G39" s="7" t="s">
        <v>9</v>
      </c>
      <c r="H39" s="8">
        <v>1800</v>
      </c>
      <c r="I39" s="6">
        <v>20</v>
      </c>
      <c r="J39" s="6">
        <v>36000</v>
      </c>
    </row>
    <row r="40" spans="2:10" hidden="1" outlineLevel="3">
      <c r="B40" s="10">
        <v>43200</v>
      </c>
      <c r="C40" s="6" t="s">
        <v>58</v>
      </c>
      <c r="D40" s="6" t="s">
        <v>14</v>
      </c>
      <c r="E40" s="6" t="s">
        <v>15</v>
      </c>
      <c r="F40" s="6" t="s">
        <v>34</v>
      </c>
      <c r="G40" s="7" t="s">
        <v>9</v>
      </c>
      <c r="H40" s="8">
        <v>1800</v>
      </c>
      <c r="I40" s="6">
        <v>44</v>
      </c>
      <c r="J40" s="6">
        <v>79200</v>
      </c>
    </row>
    <row r="41" spans="2:10" hidden="1" outlineLevel="3">
      <c r="B41" s="10">
        <v>43209</v>
      </c>
      <c r="C41" s="6" t="s">
        <v>58</v>
      </c>
      <c r="D41" s="6" t="s">
        <v>52</v>
      </c>
      <c r="E41" s="6" t="s">
        <v>51</v>
      </c>
      <c r="F41" s="6" t="s">
        <v>34</v>
      </c>
      <c r="G41" s="7" t="s">
        <v>5</v>
      </c>
      <c r="H41" s="8">
        <v>1550</v>
      </c>
      <c r="I41" s="6">
        <v>26</v>
      </c>
      <c r="J41" s="6">
        <v>40300</v>
      </c>
    </row>
    <row r="42" spans="2:10" hidden="1" outlineLevel="3">
      <c r="B42" s="10">
        <v>43196</v>
      </c>
      <c r="C42" s="6" t="s">
        <v>58</v>
      </c>
      <c r="D42" s="6" t="s">
        <v>23</v>
      </c>
      <c r="E42" s="6" t="s">
        <v>24</v>
      </c>
      <c r="F42" s="6" t="s">
        <v>34</v>
      </c>
      <c r="G42" s="7" t="s">
        <v>18</v>
      </c>
      <c r="H42" s="8">
        <v>1250</v>
      </c>
      <c r="I42" s="6">
        <v>29</v>
      </c>
      <c r="J42" s="6">
        <v>36250</v>
      </c>
    </row>
    <row r="43" spans="2:10" hidden="1" outlineLevel="3">
      <c r="B43" s="10">
        <v>43191</v>
      </c>
      <c r="C43" s="6" t="s">
        <v>58</v>
      </c>
      <c r="D43" s="6" t="s">
        <v>21</v>
      </c>
      <c r="E43" s="6" t="s">
        <v>22</v>
      </c>
      <c r="F43" s="6" t="s">
        <v>34</v>
      </c>
      <c r="G43" s="7" t="s">
        <v>18</v>
      </c>
      <c r="H43" s="8">
        <v>1350</v>
      </c>
      <c r="I43" s="6">
        <v>29</v>
      </c>
      <c r="J43" s="6">
        <v>39150</v>
      </c>
    </row>
    <row r="44" spans="2:10" hidden="1" outlineLevel="3">
      <c r="B44" s="10">
        <v>43203</v>
      </c>
      <c r="C44" s="6" t="s">
        <v>58</v>
      </c>
      <c r="D44" s="6" t="s">
        <v>10</v>
      </c>
      <c r="E44" s="6" t="s">
        <v>11</v>
      </c>
      <c r="F44" s="6" t="s">
        <v>34</v>
      </c>
      <c r="G44" s="7" t="s">
        <v>9</v>
      </c>
      <c r="H44" s="8">
        <v>1700</v>
      </c>
      <c r="I44" s="6">
        <v>48</v>
      </c>
      <c r="J44" s="6">
        <v>81600</v>
      </c>
    </row>
    <row r="45" spans="2:10" hidden="1" outlineLevel="3">
      <c r="B45" s="10">
        <v>43207</v>
      </c>
      <c r="C45" s="6" t="s">
        <v>58</v>
      </c>
      <c r="D45" s="6" t="s">
        <v>28</v>
      </c>
      <c r="E45" s="6" t="s">
        <v>29</v>
      </c>
      <c r="F45" s="6" t="s">
        <v>34</v>
      </c>
      <c r="G45" s="7" t="s">
        <v>25</v>
      </c>
      <c r="H45" s="8">
        <v>1100</v>
      </c>
      <c r="I45" s="6">
        <v>41</v>
      </c>
      <c r="J45" s="6">
        <v>45100</v>
      </c>
    </row>
    <row r="46" spans="2:10" hidden="1" outlineLevel="3">
      <c r="B46" s="10">
        <v>43198</v>
      </c>
      <c r="C46" s="6" t="s">
        <v>58</v>
      </c>
      <c r="D46" s="6" t="s">
        <v>23</v>
      </c>
      <c r="E46" s="6" t="s">
        <v>24</v>
      </c>
      <c r="F46" s="6" t="s">
        <v>34</v>
      </c>
      <c r="G46" s="7" t="s">
        <v>18</v>
      </c>
      <c r="H46" s="8">
        <v>1250</v>
      </c>
      <c r="I46" s="6">
        <v>39</v>
      </c>
      <c r="J46" s="6">
        <v>48750</v>
      </c>
    </row>
    <row r="47" spans="2:10" outlineLevel="2" collapsed="1">
      <c r="B47" s="10"/>
      <c r="C47" s="6"/>
      <c r="D47" s="6"/>
      <c r="E47" s="6"/>
      <c r="F47" s="25" t="s">
        <v>76</v>
      </c>
      <c r="G47" s="7"/>
      <c r="H47" s="8"/>
      <c r="I47" s="6">
        <f>SUBTOTAL(9,I39:I46)</f>
        <v>276</v>
      </c>
      <c r="J47" s="6">
        <f>SUBTOTAL(9,J39:J46)</f>
        <v>406350</v>
      </c>
    </row>
    <row r="48" spans="2:10" hidden="1" outlineLevel="3">
      <c r="B48" s="10">
        <v>43205</v>
      </c>
      <c r="C48" s="6" t="s">
        <v>58</v>
      </c>
      <c r="D48" s="6" t="s">
        <v>28</v>
      </c>
      <c r="E48" s="6" t="s">
        <v>29</v>
      </c>
      <c r="F48" s="6" t="s">
        <v>57</v>
      </c>
      <c r="G48" s="7" t="s">
        <v>25</v>
      </c>
      <c r="H48" s="8">
        <v>1100</v>
      </c>
      <c r="I48" s="6">
        <v>26</v>
      </c>
      <c r="J48" s="6">
        <v>28600</v>
      </c>
    </row>
    <row r="49" spans="2:10" hidden="1" outlineLevel="3">
      <c r="B49" s="10">
        <v>43199</v>
      </c>
      <c r="C49" s="6" t="s">
        <v>58</v>
      </c>
      <c r="D49" s="6" t="s">
        <v>6</v>
      </c>
      <c r="E49" s="6" t="s">
        <v>7</v>
      </c>
      <c r="F49" s="6" t="s">
        <v>57</v>
      </c>
      <c r="G49" s="7" t="s">
        <v>5</v>
      </c>
      <c r="H49" s="8">
        <v>1300</v>
      </c>
      <c r="I49" s="6">
        <v>41</v>
      </c>
      <c r="J49" s="6">
        <v>53300</v>
      </c>
    </row>
    <row r="50" spans="2:10" hidden="1" outlineLevel="3">
      <c r="B50" s="10">
        <v>43201</v>
      </c>
      <c r="C50" s="6" t="s">
        <v>58</v>
      </c>
      <c r="D50" s="6" t="s">
        <v>10</v>
      </c>
      <c r="E50" s="6" t="s">
        <v>11</v>
      </c>
      <c r="F50" s="6" t="s">
        <v>57</v>
      </c>
      <c r="G50" s="7" t="s">
        <v>9</v>
      </c>
      <c r="H50" s="8">
        <v>1700</v>
      </c>
      <c r="I50" s="6">
        <v>23</v>
      </c>
      <c r="J50" s="6">
        <v>39100</v>
      </c>
    </row>
    <row r="51" spans="2:10" outlineLevel="2" collapsed="1">
      <c r="B51" s="10"/>
      <c r="C51" s="6"/>
      <c r="D51" s="6"/>
      <c r="E51" s="6"/>
      <c r="F51" s="25" t="s">
        <v>77</v>
      </c>
      <c r="G51" s="7"/>
      <c r="H51" s="8"/>
      <c r="I51" s="6">
        <f>SUBTOTAL(9,I48:I50)</f>
        <v>90</v>
      </c>
      <c r="J51" s="6">
        <f>SUBTOTAL(9,J48:J50)</f>
        <v>121000</v>
      </c>
    </row>
    <row r="52" spans="2:10" outlineLevel="1">
      <c r="B52" s="10"/>
      <c r="C52" s="25" t="s">
        <v>71</v>
      </c>
      <c r="D52" s="6"/>
      <c r="E52" s="6"/>
      <c r="F52" s="6"/>
      <c r="G52" s="7"/>
      <c r="H52" s="8"/>
      <c r="I52" s="6">
        <f>SUBTOTAL(9,I36:I50)</f>
        <v>451</v>
      </c>
      <c r="J52" s="6">
        <f>SUBTOTAL(9,J36:J50)</f>
        <v>665600</v>
      </c>
    </row>
    <row r="53" spans="2:10" hidden="1" outlineLevel="3">
      <c r="B53" s="10">
        <v>43199</v>
      </c>
      <c r="C53" s="6" t="s">
        <v>60</v>
      </c>
      <c r="D53" s="6" t="s">
        <v>47</v>
      </c>
      <c r="E53" s="6" t="s">
        <v>55</v>
      </c>
      <c r="F53" s="6" t="s">
        <v>56</v>
      </c>
      <c r="G53" s="7" t="s">
        <v>25</v>
      </c>
      <c r="H53" s="8">
        <v>1800</v>
      </c>
      <c r="I53" s="6">
        <v>23</v>
      </c>
      <c r="J53" s="6">
        <v>41400</v>
      </c>
    </row>
    <row r="54" spans="2:10" hidden="1" outlineLevel="3">
      <c r="B54" s="10">
        <v>43194</v>
      </c>
      <c r="C54" s="6" t="s">
        <v>60</v>
      </c>
      <c r="D54" s="6" t="s">
        <v>47</v>
      </c>
      <c r="E54" s="6" t="s">
        <v>55</v>
      </c>
      <c r="F54" s="6" t="s">
        <v>56</v>
      </c>
      <c r="G54" s="7" t="s">
        <v>25</v>
      </c>
      <c r="H54" s="8">
        <v>1800</v>
      </c>
      <c r="I54" s="6">
        <v>13</v>
      </c>
      <c r="J54" s="6">
        <v>23400</v>
      </c>
    </row>
    <row r="55" spans="2:10" hidden="1" outlineLevel="3">
      <c r="B55" s="10">
        <v>43192</v>
      </c>
      <c r="C55" s="6" t="s">
        <v>60</v>
      </c>
      <c r="D55" s="6" t="s">
        <v>30</v>
      </c>
      <c r="E55" s="6" t="s">
        <v>31</v>
      </c>
      <c r="F55" s="6" t="s">
        <v>56</v>
      </c>
      <c r="G55" s="7" t="s">
        <v>25</v>
      </c>
      <c r="H55" s="8">
        <v>1450</v>
      </c>
      <c r="I55" s="6">
        <v>35</v>
      </c>
      <c r="J55" s="6">
        <v>50750</v>
      </c>
    </row>
    <row r="56" spans="2:10" hidden="1" outlineLevel="3">
      <c r="B56" s="10">
        <v>43191</v>
      </c>
      <c r="C56" s="6" t="s">
        <v>60</v>
      </c>
      <c r="D56" s="6" t="s">
        <v>30</v>
      </c>
      <c r="E56" s="6" t="s">
        <v>31</v>
      </c>
      <c r="F56" s="6" t="s">
        <v>56</v>
      </c>
      <c r="G56" s="7" t="s">
        <v>25</v>
      </c>
      <c r="H56" s="8">
        <v>1450</v>
      </c>
      <c r="I56" s="6">
        <v>35</v>
      </c>
      <c r="J56" s="6">
        <v>50750</v>
      </c>
    </row>
    <row r="57" spans="2:10" hidden="1" outlineLevel="3">
      <c r="B57" s="10">
        <v>43195</v>
      </c>
      <c r="C57" s="6" t="s">
        <v>60</v>
      </c>
      <c r="D57" s="6" t="s">
        <v>16</v>
      </c>
      <c r="E57" s="6" t="s">
        <v>17</v>
      </c>
      <c r="F57" s="6" t="s">
        <v>56</v>
      </c>
      <c r="G57" s="7" t="s">
        <v>9</v>
      </c>
      <c r="H57" s="8">
        <v>1750</v>
      </c>
      <c r="I57" s="6">
        <v>26</v>
      </c>
      <c r="J57" s="6">
        <v>45500</v>
      </c>
    </row>
    <row r="58" spans="2:10" hidden="1" outlineLevel="3">
      <c r="B58" s="10">
        <v>43208</v>
      </c>
      <c r="C58" s="6" t="s">
        <v>60</v>
      </c>
      <c r="D58" s="6" t="s">
        <v>47</v>
      </c>
      <c r="E58" s="6" t="s">
        <v>55</v>
      </c>
      <c r="F58" s="6" t="s">
        <v>56</v>
      </c>
      <c r="G58" s="7" t="s">
        <v>25</v>
      </c>
      <c r="H58" s="8">
        <v>1800</v>
      </c>
      <c r="I58" s="6">
        <v>10</v>
      </c>
      <c r="J58" s="6">
        <v>18000</v>
      </c>
    </row>
    <row r="59" spans="2:10" outlineLevel="2" collapsed="1">
      <c r="B59" s="10"/>
      <c r="C59" s="6"/>
      <c r="D59" s="6"/>
      <c r="E59" s="6"/>
      <c r="F59" s="25" t="s">
        <v>75</v>
      </c>
      <c r="G59" s="7"/>
      <c r="H59" s="8"/>
      <c r="I59" s="6">
        <f>SUBTOTAL(9,I53:I58)</f>
        <v>142</v>
      </c>
      <c r="J59" s="6">
        <f>SUBTOTAL(9,J53:J58)</f>
        <v>229800</v>
      </c>
    </row>
    <row r="60" spans="2:10" hidden="1" outlineLevel="3">
      <c r="B60" s="10">
        <v>43202</v>
      </c>
      <c r="C60" s="6" t="s">
        <v>60</v>
      </c>
      <c r="D60" s="6" t="s">
        <v>50</v>
      </c>
      <c r="E60" s="6" t="s">
        <v>49</v>
      </c>
      <c r="F60" s="6" t="s">
        <v>34</v>
      </c>
      <c r="G60" s="7" t="s">
        <v>18</v>
      </c>
      <c r="H60" s="8">
        <v>1600</v>
      </c>
      <c r="I60" s="6">
        <v>16</v>
      </c>
      <c r="J60" s="6">
        <v>25600</v>
      </c>
    </row>
    <row r="61" spans="2:10" hidden="1" outlineLevel="3">
      <c r="B61" s="10">
        <v>43204</v>
      </c>
      <c r="C61" s="6" t="s">
        <v>60</v>
      </c>
      <c r="D61" s="6" t="s">
        <v>23</v>
      </c>
      <c r="E61" s="6" t="s">
        <v>24</v>
      </c>
      <c r="F61" s="6" t="s">
        <v>34</v>
      </c>
      <c r="G61" s="7" t="s">
        <v>18</v>
      </c>
      <c r="H61" s="8">
        <v>1250</v>
      </c>
      <c r="I61" s="6">
        <v>48</v>
      </c>
      <c r="J61" s="6">
        <v>60000</v>
      </c>
    </row>
    <row r="62" spans="2:10" hidden="1" outlineLevel="3">
      <c r="B62" s="10">
        <v>43206</v>
      </c>
      <c r="C62" s="6" t="s">
        <v>60</v>
      </c>
      <c r="D62" s="6" t="s">
        <v>21</v>
      </c>
      <c r="E62" s="6" t="s">
        <v>22</v>
      </c>
      <c r="F62" s="6" t="s">
        <v>34</v>
      </c>
      <c r="G62" s="7" t="s">
        <v>18</v>
      </c>
      <c r="H62" s="8">
        <v>1350</v>
      </c>
      <c r="I62" s="6">
        <v>12</v>
      </c>
      <c r="J62" s="6">
        <v>16200</v>
      </c>
    </row>
    <row r="63" spans="2:10" outlineLevel="2" collapsed="1">
      <c r="B63" s="10"/>
      <c r="C63" s="6"/>
      <c r="D63" s="6"/>
      <c r="E63" s="6"/>
      <c r="F63" s="25" t="s">
        <v>76</v>
      </c>
      <c r="G63" s="7"/>
      <c r="H63" s="8"/>
      <c r="I63" s="6">
        <f>SUBTOTAL(9,I60:I62)</f>
        <v>76</v>
      </c>
      <c r="J63" s="6">
        <f>SUBTOTAL(9,J60:J62)</f>
        <v>101800</v>
      </c>
    </row>
    <row r="64" spans="2:10" hidden="1" outlineLevel="3">
      <c r="B64" s="10">
        <v>43208</v>
      </c>
      <c r="C64" s="6" t="s">
        <v>60</v>
      </c>
      <c r="D64" s="6" t="s">
        <v>26</v>
      </c>
      <c r="E64" s="6" t="s">
        <v>27</v>
      </c>
      <c r="F64" s="6" t="s">
        <v>57</v>
      </c>
      <c r="G64" s="7" t="s">
        <v>25</v>
      </c>
      <c r="H64" s="8">
        <v>1500</v>
      </c>
      <c r="I64" s="6">
        <v>15</v>
      </c>
      <c r="J64" s="6">
        <v>22500</v>
      </c>
    </row>
    <row r="65" spans="2:10" hidden="1" outlineLevel="3">
      <c r="B65" s="10">
        <v>43192</v>
      </c>
      <c r="C65" s="6" t="s">
        <v>60</v>
      </c>
      <c r="D65" s="6" t="s">
        <v>53</v>
      </c>
      <c r="E65" s="6" t="s">
        <v>54</v>
      </c>
      <c r="F65" s="6" t="s">
        <v>57</v>
      </c>
      <c r="G65" s="7" t="s">
        <v>9</v>
      </c>
      <c r="H65" s="8">
        <v>1350</v>
      </c>
      <c r="I65" s="6">
        <v>13</v>
      </c>
      <c r="J65" s="6">
        <v>17550</v>
      </c>
    </row>
    <row r="66" spans="2:10" outlineLevel="2" collapsed="1">
      <c r="B66" s="10"/>
      <c r="C66" s="6"/>
      <c r="D66" s="6"/>
      <c r="E66" s="6"/>
      <c r="F66" s="25" t="s">
        <v>77</v>
      </c>
      <c r="G66" s="7"/>
      <c r="H66" s="8"/>
      <c r="I66" s="6">
        <f>SUBTOTAL(9,I64:I65)</f>
        <v>28</v>
      </c>
      <c r="J66" s="6">
        <f>SUBTOTAL(9,J64:J65)</f>
        <v>40050</v>
      </c>
    </row>
    <row r="67" spans="2:10" outlineLevel="1">
      <c r="B67" s="10"/>
      <c r="C67" s="25" t="s">
        <v>72</v>
      </c>
      <c r="D67" s="6"/>
      <c r="E67" s="6"/>
      <c r="F67" s="6"/>
      <c r="G67" s="7"/>
      <c r="H67" s="8"/>
      <c r="I67" s="6">
        <f>SUBTOTAL(9,I53:I65)</f>
        <v>246</v>
      </c>
      <c r="J67" s="6">
        <f>SUBTOTAL(9,J53:J65)</f>
        <v>371650</v>
      </c>
    </row>
    <row r="68" spans="2:10" hidden="1" outlineLevel="3">
      <c r="B68" s="10">
        <v>43197</v>
      </c>
      <c r="C68" s="6" t="s">
        <v>32</v>
      </c>
      <c r="D68" s="6" t="s">
        <v>16</v>
      </c>
      <c r="E68" s="6" t="s">
        <v>17</v>
      </c>
      <c r="F68" s="6" t="s">
        <v>56</v>
      </c>
      <c r="G68" s="7" t="s">
        <v>9</v>
      </c>
      <c r="H68" s="8">
        <v>1750</v>
      </c>
      <c r="I68" s="6">
        <v>26</v>
      </c>
      <c r="J68" s="6">
        <v>45500</v>
      </c>
    </row>
    <row r="69" spans="2:10" hidden="1" outlineLevel="3">
      <c r="B69" s="10">
        <v>43210</v>
      </c>
      <c r="C69" s="6" t="s">
        <v>32</v>
      </c>
      <c r="D69" s="6" t="s">
        <v>47</v>
      </c>
      <c r="E69" s="6" t="s">
        <v>55</v>
      </c>
      <c r="F69" s="6" t="s">
        <v>56</v>
      </c>
      <c r="G69" s="7" t="s">
        <v>25</v>
      </c>
      <c r="H69" s="8">
        <v>1800</v>
      </c>
      <c r="I69" s="6">
        <v>49</v>
      </c>
      <c r="J69" s="6">
        <v>88200</v>
      </c>
    </row>
    <row r="70" spans="2:10" hidden="1" outlineLevel="3">
      <c r="B70" s="10">
        <v>43195</v>
      </c>
      <c r="C70" s="6" t="s">
        <v>32</v>
      </c>
      <c r="D70" s="6" t="s">
        <v>30</v>
      </c>
      <c r="E70" s="6" t="s">
        <v>31</v>
      </c>
      <c r="F70" s="6" t="s">
        <v>56</v>
      </c>
      <c r="G70" s="7" t="s">
        <v>25</v>
      </c>
      <c r="H70" s="8">
        <v>1450</v>
      </c>
      <c r="I70" s="6">
        <v>36</v>
      </c>
      <c r="J70" s="6">
        <v>52200</v>
      </c>
    </row>
    <row r="71" spans="2:10" hidden="1" outlineLevel="3">
      <c r="B71" s="10">
        <v>43200</v>
      </c>
      <c r="C71" s="6" t="s">
        <v>32</v>
      </c>
      <c r="D71" s="6" t="s">
        <v>47</v>
      </c>
      <c r="E71" s="6" t="s">
        <v>55</v>
      </c>
      <c r="F71" s="6" t="s">
        <v>56</v>
      </c>
      <c r="G71" s="7" t="s">
        <v>25</v>
      </c>
      <c r="H71" s="8">
        <v>1800</v>
      </c>
      <c r="I71" s="6">
        <v>17</v>
      </c>
      <c r="J71" s="6">
        <v>30600</v>
      </c>
    </row>
    <row r="72" spans="2:10" outlineLevel="2" collapsed="1">
      <c r="B72" s="10"/>
      <c r="C72" s="6"/>
      <c r="D72" s="6"/>
      <c r="E72" s="6"/>
      <c r="F72" s="25" t="s">
        <v>75</v>
      </c>
      <c r="G72" s="7"/>
      <c r="H72" s="8"/>
      <c r="I72" s="6">
        <f>SUBTOTAL(9,I68:I71)</f>
        <v>128</v>
      </c>
      <c r="J72" s="6">
        <f>SUBTOTAL(9,J68:J71)</f>
        <v>216500</v>
      </c>
    </row>
    <row r="73" spans="2:10" hidden="1" outlineLevel="3">
      <c r="B73" s="10">
        <v>43198</v>
      </c>
      <c r="C73" s="6" t="s">
        <v>32</v>
      </c>
      <c r="D73" s="6" t="s">
        <v>52</v>
      </c>
      <c r="E73" s="6" t="s">
        <v>51</v>
      </c>
      <c r="F73" s="6" t="s">
        <v>34</v>
      </c>
      <c r="G73" s="7" t="s">
        <v>5</v>
      </c>
      <c r="H73" s="8">
        <v>1550</v>
      </c>
      <c r="I73" s="6">
        <v>20</v>
      </c>
      <c r="J73" s="6">
        <v>31000</v>
      </c>
    </row>
    <row r="74" spans="2:10" hidden="1" outlineLevel="3">
      <c r="B74" s="10">
        <v>43196</v>
      </c>
      <c r="C74" s="6" t="s">
        <v>32</v>
      </c>
      <c r="D74" s="6" t="s">
        <v>52</v>
      </c>
      <c r="E74" s="6" t="s">
        <v>51</v>
      </c>
      <c r="F74" s="6" t="s">
        <v>34</v>
      </c>
      <c r="G74" s="7" t="s">
        <v>5</v>
      </c>
      <c r="H74" s="8">
        <v>1550</v>
      </c>
      <c r="I74" s="6">
        <v>32</v>
      </c>
      <c r="J74" s="6">
        <v>49600</v>
      </c>
    </row>
    <row r="75" spans="2:10" hidden="1" outlineLevel="3">
      <c r="B75" s="10">
        <v>43209</v>
      </c>
      <c r="C75" s="6" t="s">
        <v>32</v>
      </c>
      <c r="D75" s="6" t="s">
        <v>52</v>
      </c>
      <c r="E75" s="6" t="s">
        <v>51</v>
      </c>
      <c r="F75" s="6" t="s">
        <v>34</v>
      </c>
      <c r="G75" s="7" t="s">
        <v>5</v>
      </c>
      <c r="H75" s="8">
        <v>1550</v>
      </c>
      <c r="I75" s="6">
        <v>20</v>
      </c>
      <c r="J75" s="6">
        <v>31000</v>
      </c>
    </row>
    <row r="76" spans="2:10" hidden="1" outlineLevel="3">
      <c r="B76" s="10">
        <v>43208</v>
      </c>
      <c r="C76" s="6" t="s">
        <v>32</v>
      </c>
      <c r="D76" s="6" t="s">
        <v>50</v>
      </c>
      <c r="E76" s="6" t="s">
        <v>49</v>
      </c>
      <c r="F76" s="6" t="s">
        <v>34</v>
      </c>
      <c r="G76" s="7" t="s">
        <v>18</v>
      </c>
      <c r="H76" s="8">
        <v>1600</v>
      </c>
      <c r="I76" s="6">
        <v>40</v>
      </c>
      <c r="J76" s="6">
        <v>64000</v>
      </c>
    </row>
    <row r="77" spans="2:10" hidden="1" outlineLevel="3">
      <c r="B77" s="10">
        <v>43209</v>
      </c>
      <c r="C77" s="6" t="s">
        <v>32</v>
      </c>
      <c r="D77" s="6" t="s">
        <v>28</v>
      </c>
      <c r="E77" s="6" t="s">
        <v>29</v>
      </c>
      <c r="F77" s="6" t="s">
        <v>34</v>
      </c>
      <c r="G77" s="7" t="s">
        <v>25</v>
      </c>
      <c r="H77" s="8">
        <v>1100</v>
      </c>
      <c r="I77" s="6">
        <v>16</v>
      </c>
      <c r="J77" s="6">
        <v>17600</v>
      </c>
    </row>
    <row r="78" spans="2:10" hidden="1" outlineLevel="3">
      <c r="B78" s="10">
        <v>43201</v>
      </c>
      <c r="C78" s="6" t="s">
        <v>32</v>
      </c>
      <c r="D78" s="6" t="s">
        <v>28</v>
      </c>
      <c r="E78" s="6" t="s">
        <v>29</v>
      </c>
      <c r="F78" s="6" t="s">
        <v>34</v>
      </c>
      <c r="G78" s="7" t="s">
        <v>25</v>
      </c>
      <c r="H78" s="8">
        <v>1100</v>
      </c>
      <c r="I78" s="6">
        <v>41</v>
      </c>
      <c r="J78" s="6">
        <v>45100</v>
      </c>
    </row>
    <row r="79" spans="2:10" hidden="1" outlineLevel="3">
      <c r="B79" s="10">
        <v>43207</v>
      </c>
      <c r="C79" s="6" t="s">
        <v>32</v>
      </c>
      <c r="D79" s="6" t="s">
        <v>14</v>
      </c>
      <c r="E79" s="6" t="s">
        <v>15</v>
      </c>
      <c r="F79" s="6" t="s">
        <v>34</v>
      </c>
      <c r="G79" s="7" t="s">
        <v>9</v>
      </c>
      <c r="H79" s="8">
        <v>1800</v>
      </c>
      <c r="I79" s="6">
        <v>27</v>
      </c>
      <c r="J79" s="6">
        <v>48600</v>
      </c>
    </row>
    <row r="80" spans="2:10" outlineLevel="2" collapsed="1">
      <c r="B80" s="10"/>
      <c r="C80" s="6"/>
      <c r="D80" s="6"/>
      <c r="E80" s="6"/>
      <c r="F80" s="25" t="s">
        <v>76</v>
      </c>
      <c r="G80" s="7"/>
      <c r="H80" s="8"/>
      <c r="I80" s="6">
        <f>SUBTOTAL(9,I73:I79)</f>
        <v>196</v>
      </c>
      <c r="J80" s="6">
        <f>SUBTOTAL(9,J73:J79)</f>
        <v>286900</v>
      </c>
    </row>
    <row r="81" spans="2:10" hidden="1" outlineLevel="3">
      <c r="B81" s="10">
        <v>43206</v>
      </c>
      <c r="C81" s="6" t="s">
        <v>32</v>
      </c>
      <c r="D81" s="6" t="s">
        <v>53</v>
      </c>
      <c r="E81" s="6" t="s">
        <v>54</v>
      </c>
      <c r="F81" s="6" t="s">
        <v>57</v>
      </c>
      <c r="G81" s="7" t="s">
        <v>9</v>
      </c>
      <c r="H81" s="8">
        <v>1350</v>
      </c>
      <c r="I81" s="6">
        <v>28</v>
      </c>
      <c r="J81" s="6">
        <v>37800</v>
      </c>
    </row>
    <row r="82" spans="2:10" hidden="1" outlineLevel="3">
      <c r="B82" s="10">
        <v>43205</v>
      </c>
      <c r="C82" s="6" t="s">
        <v>32</v>
      </c>
      <c r="D82" s="6" t="s">
        <v>53</v>
      </c>
      <c r="E82" s="6" t="s">
        <v>54</v>
      </c>
      <c r="F82" s="6" t="s">
        <v>57</v>
      </c>
      <c r="G82" s="7" t="s">
        <v>9</v>
      </c>
      <c r="H82" s="8">
        <v>1350</v>
      </c>
      <c r="I82" s="6">
        <v>24</v>
      </c>
      <c r="J82" s="6">
        <v>32400</v>
      </c>
    </row>
    <row r="83" spans="2:10" hidden="1" outlineLevel="3">
      <c r="B83" s="10">
        <v>43192</v>
      </c>
      <c r="C83" s="6" t="s">
        <v>32</v>
      </c>
      <c r="D83" s="6" t="s">
        <v>19</v>
      </c>
      <c r="E83" s="6" t="s">
        <v>20</v>
      </c>
      <c r="F83" s="6" t="s">
        <v>57</v>
      </c>
      <c r="G83" s="7" t="s">
        <v>18</v>
      </c>
      <c r="H83" s="8">
        <v>1750</v>
      </c>
      <c r="I83" s="6">
        <v>42</v>
      </c>
      <c r="J83" s="6">
        <v>73500</v>
      </c>
    </row>
    <row r="84" spans="2:10" hidden="1" outlineLevel="3">
      <c r="B84" s="10">
        <v>43205</v>
      </c>
      <c r="C84" s="6" t="s">
        <v>32</v>
      </c>
      <c r="D84" s="6" t="s">
        <v>62</v>
      </c>
      <c r="E84" s="6" t="s">
        <v>63</v>
      </c>
      <c r="F84" s="6" t="s">
        <v>57</v>
      </c>
      <c r="G84" s="7" t="s">
        <v>25</v>
      </c>
      <c r="H84" s="8">
        <v>1450</v>
      </c>
      <c r="I84" s="6">
        <v>10</v>
      </c>
      <c r="J84" s="6">
        <v>14500</v>
      </c>
    </row>
    <row r="85" spans="2:10" hidden="1" outlineLevel="3">
      <c r="B85" s="10">
        <v>43207</v>
      </c>
      <c r="C85" s="6" t="s">
        <v>32</v>
      </c>
      <c r="D85" s="6" t="s">
        <v>53</v>
      </c>
      <c r="E85" s="6" t="s">
        <v>54</v>
      </c>
      <c r="F85" s="6" t="s">
        <v>57</v>
      </c>
      <c r="G85" s="7" t="s">
        <v>9</v>
      </c>
      <c r="H85" s="8">
        <v>1350</v>
      </c>
      <c r="I85" s="6">
        <v>27</v>
      </c>
      <c r="J85" s="6">
        <v>36450</v>
      </c>
    </row>
    <row r="86" spans="2:10" hidden="1" outlineLevel="3">
      <c r="B86" s="10">
        <v>43198</v>
      </c>
      <c r="C86" s="6" t="s">
        <v>32</v>
      </c>
      <c r="D86" s="6" t="s">
        <v>6</v>
      </c>
      <c r="E86" s="6" t="s">
        <v>7</v>
      </c>
      <c r="F86" s="6" t="s">
        <v>57</v>
      </c>
      <c r="G86" s="7" t="s">
        <v>5</v>
      </c>
      <c r="H86" s="8">
        <v>1300</v>
      </c>
      <c r="I86" s="6">
        <v>38</v>
      </c>
      <c r="J86" s="6">
        <v>49400</v>
      </c>
    </row>
    <row r="87" spans="2:10" hidden="1" outlineLevel="3">
      <c r="B87" s="10">
        <v>43194</v>
      </c>
      <c r="C87" s="6" t="s">
        <v>32</v>
      </c>
      <c r="D87" s="6" t="s">
        <v>19</v>
      </c>
      <c r="E87" s="6" t="s">
        <v>20</v>
      </c>
      <c r="F87" s="6" t="s">
        <v>57</v>
      </c>
      <c r="G87" s="7" t="s">
        <v>18</v>
      </c>
      <c r="H87" s="8">
        <v>1750</v>
      </c>
      <c r="I87" s="6">
        <v>10</v>
      </c>
      <c r="J87" s="6">
        <v>17500</v>
      </c>
    </row>
    <row r="88" spans="2:10" hidden="1" outlineLevel="3">
      <c r="B88" s="10">
        <v>43202</v>
      </c>
      <c r="C88" s="6" t="s">
        <v>32</v>
      </c>
      <c r="D88" s="6" t="s">
        <v>6</v>
      </c>
      <c r="E88" s="6" t="s">
        <v>7</v>
      </c>
      <c r="F88" s="6" t="s">
        <v>57</v>
      </c>
      <c r="G88" s="7" t="s">
        <v>5</v>
      </c>
      <c r="H88" s="8">
        <v>1300</v>
      </c>
      <c r="I88" s="6">
        <v>20</v>
      </c>
      <c r="J88" s="6">
        <v>26000</v>
      </c>
    </row>
    <row r="89" spans="2:10" outlineLevel="2" collapsed="1">
      <c r="B89" s="26"/>
      <c r="C89" s="27"/>
      <c r="D89" s="27"/>
      <c r="E89" s="27"/>
      <c r="F89" s="30" t="s">
        <v>77</v>
      </c>
      <c r="G89" s="28"/>
      <c r="H89" s="29"/>
      <c r="I89" s="27">
        <f>SUBTOTAL(9,I81:I88)</f>
        <v>199</v>
      </c>
      <c r="J89" s="27">
        <f>SUBTOTAL(9,J81:J88)</f>
        <v>287550</v>
      </c>
    </row>
    <row r="90" spans="2:10" outlineLevel="1">
      <c r="B90" s="26"/>
      <c r="C90" s="30" t="s">
        <v>73</v>
      </c>
      <c r="D90" s="27"/>
      <c r="E90" s="27"/>
      <c r="F90" s="27"/>
      <c r="G90" s="28"/>
      <c r="H90" s="29"/>
      <c r="I90" s="27">
        <f>SUBTOTAL(9,I68:I88)</f>
        <v>523</v>
      </c>
      <c r="J90" s="27">
        <f>SUBTOTAL(9,J68:J88)</f>
        <v>790950</v>
      </c>
    </row>
    <row r="91" spans="2:10">
      <c r="B91" s="26"/>
      <c r="C91" s="30" t="s">
        <v>74</v>
      </c>
      <c r="D91" s="27"/>
      <c r="E91" s="27"/>
      <c r="F91" s="27"/>
      <c r="G91" s="28"/>
      <c r="H91" s="29"/>
      <c r="I91" s="27">
        <f>SUBTOTAL(9,I4:I88)</f>
        <v>1838</v>
      </c>
      <c r="J91" s="27">
        <f>SUBTOTAL(9,J4:J88)</f>
        <v>2777080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&amp;L●課題3（解答例）&amp;R平成30年度　 表計算 競技課題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一覧表</vt:lpstr>
      <vt:lpstr>分析</vt:lpstr>
      <vt:lpstr>集計</vt:lpstr>
      <vt:lpstr>分析_解答例</vt:lpstr>
      <vt:lpstr>集計_解答例</vt:lpstr>
      <vt:lpstr>集計_解答例!Print_Area</vt:lpstr>
      <vt:lpstr>分析_解答例!Print_Area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九州文化出版</dc:creator>
  <cp:lastModifiedBy>高齢・障害・求職者雇用支援機構</cp:lastModifiedBy>
  <cp:lastPrinted>2018-09-05T13:16:16Z</cp:lastPrinted>
  <dcterms:created xsi:type="dcterms:W3CDTF">2010-01-12T12:38:22Z</dcterms:created>
  <dcterms:modified xsi:type="dcterms:W3CDTF">2019-07-12T01:04:16Z</dcterms:modified>
</cp:coreProperties>
</file>