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9440" windowHeight="4035"/>
  </bookViews>
  <sheets>
    <sheet name="解答例" sheetId="2" r:id="rId1"/>
  </sheets>
  <definedNames>
    <definedName name="_xlnm.Print_Area" localSheetId="0">解答例!$A$1:$M$28</definedName>
  </definedNames>
  <calcPr calcId="152511"/>
</workbook>
</file>

<file path=xl/calcChain.xml><?xml version="1.0" encoding="utf-8"?>
<calcChain xmlns="http://schemas.openxmlformats.org/spreadsheetml/2006/main">
  <c r="J27" i="2" l="1"/>
  <c r="I27" i="2"/>
  <c r="H27" i="2"/>
  <c r="G27" i="2"/>
  <c r="F27" i="2"/>
  <c r="E27" i="2"/>
  <c r="D27" i="2"/>
  <c r="K26" i="2"/>
  <c r="L26" i="2" s="1"/>
  <c r="K25" i="2"/>
  <c r="L25" i="2" s="1"/>
  <c r="K24" i="2"/>
  <c r="L24" i="2" s="1"/>
  <c r="K23" i="2"/>
  <c r="L23" i="2" s="1"/>
  <c r="K22" i="2"/>
  <c r="L22" i="2" s="1"/>
  <c r="K21" i="2"/>
  <c r="K27" i="2" s="1"/>
  <c r="L27" i="2" s="1"/>
  <c r="J16" i="2"/>
  <c r="I16" i="2"/>
  <c r="H16" i="2"/>
  <c r="G16" i="2"/>
  <c r="F16" i="2"/>
  <c r="E16" i="2"/>
  <c r="D16" i="2"/>
  <c r="C16" i="2"/>
  <c r="K15" i="2"/>
  <c r="L15" i="2" s="1"/>
  <c r="K14" i="2"/>
  <c r="L14" i="2" s="1"/>
  <c r="K13" i="2"/>
  <c r="L13" i="2" s="1"/>
  <c r="K12" i="2"/>
  <c r="L12" i="2" s="1"/>
  <c r="K11" i="2"/>
  <c r="L11" i="2" s="1"/>
  <c r="K10" i="2"/>
  <c r="L10" i="2" s="1"/>
  <c r="L21" i="2" l="1"/>
  <c r="K16" i="2"/>
  <c r="L16" i="2" s="1"/>
</calcChain>
</file>

<file path=xl/sharedStrings.xml><?xml version="1.0" encoding="utf-8"?>
<sst xmlns="http://schemas.openxmlformats.org/spreadsheetml/2006/main" count="41" uniqueCount="22">
  <si>
    <t>(単位：人)</t>
    <rPh sb="4" eb="5">
      <t>ニン</t>
    </rPh>
    <phoneticPr fontId="3"/>
  </si>
  <si>
    <t>コース名</t>
    <rPh sb="3" eb="4">
      <t>メイ</t>
    </rPh>
    <phoneticPr fontId="3"/>
  </si>
  <si>
    <t>先月合計</t>
    <rPh sb="0" eb="2">
      <t>センゲツ</t>
    </rPh>
    <phoneticPr fontId="3"/>
  </si>
  <si>
    <t>月</t>
  </si>
  <si>
    <t>火</t>
  </si>
  <si>
    <t>水</t>
  </si>
  <si>
    <t>木</t>
  </si>
  <si>
    <t>金</t>
  </si>
  <si>
    <t>土</t>
  </si>
  <si>
    <t>日</t>
  </si>
  <si>
    <t>当月合計</t>
    <rPh sb="0" eb="2">
      <t>トウゲツ</t>
    </rPh>
    <rPh sb="2" eb="4">
      <t>ゴウケイ</t>
    </rPh>
    <phoneticPr fontId="3"/>
  </si>
  <si>
    <t>対先月差</t>
    <rPh sb="0" eb="1">
      <t>タイ</t>
    </rPh>
    <rPh sb="1" eb="3">
      <t>センゲツ</t>
    </rPh>
    <rPh sb="3" eb="4">
      <t>サ</t>
    </rPh>
    <phoneticPr fontId="3"/>
  </si>
  <si>
    <t>1日人間ドック</t>
  </si>
  <si>
    <t>2日人間ドック</t>
  </si>
  <si>
    <t>健保指定人間ドック</t>
  </si>
  <si>
    <t>がん検診</t>
  </si>
  <si>
    <t>合計</t>
  </si>
  <si>
    <t>基本健診</t>
    <phoneticPr fontId="3"/>
  </si>
  <si>
    <t>生活習慣病健診</t>
    <phoneticPr fontId="3"/>
  </si>
  <si>
    <t>【4月度】</t>
    <rPh sb="2" eb="4">
      <t>ガツド</t>
    </rPh>
    <phoneticPr fontId="3"/>
  </si>
  <si>
    <t>【5月度】</t>
    <rPh sb="2" eb="4">
      <t>ガツド</t>
    </rPh>
    <phoneticPr fontId="3"/>
  </si>
  <si>
    <t>解答者氏名</t>
    <rPh sb="0" eb="2">
      <t>カイトウ</t>
    </rPh>
    <rPh sb="2" eb="3">
      <t>シャ</t>
    </rPh>
    <rPh sb="3" eb="5">
      <t>シメイ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</si>
</sst>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2" fillId="0" borderId="0" xfId="0" applyNumberFormat="1" applyFont="1" applyFill="1" applyBorder="1">
      <alignment vertical="center"/>
    </xf>
    <xf numFmtId="0" fontId="2" fillId="0" borderId="0" xfId="0" applyNumberFormat="1" applyFont="1" applyFill="1">
      <alignment vertical="center"/>
    </xf>
    <xf numFmtId="0" fontId="5" fillId="0" borderId="0" xfId="2" applyNumberFormat="1" applyFont="1" applyFill="1" applyBorder="1" applyAlignment="1">
      <alignment vertical="center"/>
    </xf>
    <xf numFmtId="0" fontId="2" fillId="0" borderId="0" xfId="2" applyNumberFormat="1" applyFont="1" applyFill="1" applyBorder="1" applyAlignment="1">
      <alignment vertical="center"/>
    </xf>
    <xf numFmtId="0" fontId="4" fillId="0" borderId="0" xfId="2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4" fillId="0" borderId="1" xfId="1" applyNumberFormat="1" applyFont="1" applyFill="1" applyBorder="1" applyAlignment="1">
      <alignment vertical="center"/>
    </xf>
    <xf numFmtId="0" fontId="4" fillId="0" borderId="0" xfId="2" applyNumberFormat="1" applyFont="1" applyFill="1" applyBorder="1" applyAlignment="1">
      <alignment horizontal="right" vertical="center"/>
    </xf>
    <xf numFmtId="3" fontId="2" fillId="0" borderId="2" xfId="1" applyNumberFormat="1" applyFont="1" applyFill="1" applyBorder="1" applyAlignment="1">
      <alignment vertical="center"/>
    </xf>
    <xf numFmtId="3" fontId="2" fillId="0" borderId="3" xfId="1" applyNumberFormat="1" applyFont="1" applyFill="1" applyBorder="1" applyAlignment="1">
      <alignment vertical="center"/>
    </xf>
    <xf numFmtId="3" fontId="4" fillId="0" borderId="3" xfId="1" applyNumberFormat="1" applyFont="1" applyFill="1" applyBorder="1" applyAlignment="1">
      <alignment vertical="center"/>
    </xf>
    <xf numFmtId="3" fontId="2" fillId="0" borderId="4" xfId="1" applyNumberFormat="1" applyFont="1" applyFill="1" applyBorder="1" applyAlignment="1">
      <alignment vertical="center"/>
    </xf>
    <xf numFmtId="0" fontId="2" fillId="0" borderId="5" xfId="2" applyNumberFormat="1" applyFont="1" applyFill="1" applyBorder="1" applyAlignment="1">
      <alignment horizontal="center" vertical="center"/>
    </xf>
    <xf numFmtId="0" fontId="4" fillId="0" borderId="5" xfId="2" applyNumberFormat="1" applyFont="1" applyFill="1" applyBorder="1" applyAlignment="1">
      <alignment horizontal="center" vertical="center"/>
    </xf>
    <xf numFmtId="0" fontId="2" fillId="0" borderId="6" xfId="2" applyNumberFormat="1" applyFont="1" applyFill="1" applyBorder="1" applyAlignment="1">
      <alignment horizontal="center" vertical="center"/>
    </xf>
    <xf numFmtId="3" fontId="2" fillId="0" borderId="7" xfId="1" applyNumberFormat="1" applyFont="1" applyFill="1" applyBorder="1" applyAlignment="1">
      <alignment vertical="center"/>
    </xf>
    <xf numFmtId="3" fontId="4" fillId="0" borderId="7" xfId="1" applyNumberFormat="1" applyFont="1" applyFill="1" applyBorder="1" applyAlignment="1">
      <alignment vertical="center"/>
    </xf>
    <xf numFmtId="3" fontId="2" fillId="0" borderId="8" xfId="1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0" fontId="2" fillId="0" borderId="10" xfId="2" applyNumberFormat="1" applyFont="1" applyFill="1" applyBorder="1" applyAlignment="1">
      <alignment horizontal="center" vertical="center"/>
    </xf>
    <xf numFmtId="3" fontId="2" fillId="0" borderId="11" xfId="1" applyNumberFormat="1" applyFont="1" applyFill="1" applyBorder="1" applyAlignment="1">
      <alignment vertical="center"/>
    </xf>
    <xf numFmtId="3" fontId="2" fillId="0" borderId="12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0" fontId="2" fillId="0" borderId="9" xfId="2" applyNumberFormat="1" applyFont="1" applyFill="1" applyBorder="1" applyAlignment="1">
      <alignment horizontal="center" vertical="center"/>
    </xf>
    <xf numFmtId="0" fontId="2" fillId="0" borderId="14" xfId="2" applyNumberFormat="1" applyFont="1" applyFill="1" applyBorder="1" applyAlignment="1">
      <alignment horizontal="distributed" vertical="center"/>
    </xf>
    <xf numFmtId="0" fontId="2" fillId="0" borderId="15" xfId="2" applyNumberFormat="1" applyFont="1" applyFill="1" applyBorder="1" applyAlignment="1">
      <alignment horizontal="distributed" vertical="center"/>
    </xf>
    <xf numFmtId="0" fontId="2" fillId="0" borderId="16" xfId="2" applyNumberFormat="1" applyFont="1" applyFill="1" applyBorder="1" applyAlignment="1">
      <alignment horizontal="distributed" vertical="center"/>
    </xf>
    <xf numFmtId="0" fontId="2" fillId="0" borderId="9" xfId="2" applyNumberFormat="1" applyFont="1" applyFill="1" applyBorder="1" applyAlignment="1">
      <alignment horizontal="right" vertical="center"/>
    </xf>
  </cellXfs>
  <cellStyles count="4">
    <cellStyle name="桁区切り" xfId="1" builtinId="6"/>
    <cellStyle name="桁区切り 3" xfId="3"/>
    <cellStyle name="標準" xfId="0" builtinId="0"/>
    <cellStyle name="標準 2" xfId="2"/>
  </cellStyles>
  <dxfs count="6">
    <dxf>
      <font>
        <b val="0"/>
        <i/>
        <color rgb="FF00B050"/>
      </font>
    </dxf>
    <dxf>
      <fill>
        <patternFill>
          <bgColor rgb="FFFFFF00"/>
        </patternFill>
      </fill>
    </dxf>
    <dxf>
      <font>
        <b/>
        <i/>
        <color rgb="FFFF0000"/>
      </font>
    </dxf>
    <dxf>
      <font>
        <b val="0"/>
        <i/>
        <color rgb="FF00B050"/>
      </font>
    </dxf>
    <dxf>
      <fill>
        <patternFill>
          <bgColor rgb="FFFFFF00"/>
        </patternFill>
      </fill>
    </dxf>
    <dxf>
      <font>
        <b/>
        <i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7620</xdr:rowOff>
    </xdr:from>
    <xdr:to>
      <xdr:col>11</xdr:col>
      <xdr:colOff>790575</xdr:colOff>
      <xdr:row>5</xdr:row>
      <xdr:rowOff>160020</xdr:rowOff>
    </xdr:to>
    <xdr:sp macro="" textlink="">
      <xdr:nvSpPr>
        <xdr:cNvPr id="2" name="片側の 2 つの角を丸めた四角形 1"/>
        <xdr:cNvSpPr/>
      </xdr:nvSpPr>
      <xdr:spPr>
        <a:xfrm>
          <a:off x="685800" y="521970"/>
          <a:ext cx="8115300" cy="495300"/>
        </a:xfrm>
        <a:prstGeom prst="round2SameRect">
          <a:avLst/>
        </a:prstGeom>
        <a:solidFill>
          <a:srgbClr val="0070C0"/>
        </a:solidFill>
        <a:ln w="285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 b="0" i="1" u="sng">
              <a:latin typeface="ＭＳ 明朝" panose="02020609040205080304" pitchFamily="17" charset="-128"/>
              <a:ea typeface="ＭＳ 明朝" panose="02020609040205080304" pitchFamily="17" charset="-128"/>
            </a:rPr>
            <a:t>健康診断申込状況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showGridLines="0" tabSelected="1" topLeftCell="A4" zoomScaleNormal="100" workbookViewId="0">
      <selection activeCell="J16" sqref="J16"/>
    </sheetView>
  </sheetViews>
  <sheetFormatPr defaultColWidth="9" defaultRowHeight="13.5"/>
  <cols>
    <col min="1" max="1" width="9" style="2"/>
    <col min="2" max="2" width="20.625" style="2" customWidth="1"/>
    <col min="3" max="3" width="10.625" style="2" customWidth="1"/>
    <col min="4" max="10" width="7.75" style="2" customWidth="1"/>
    <col min="11" max="12" width="10.625" style="2" customWidth="1"/>
    <col min="13" max="16384" width="9" style="2"/>
  </cols>
  <sheetData>
    <row r="1" spans="1:12">
      <c r="A1" t="s">
        <v>21</v>
      </c>
    </row>
    <row r="2" spans="1:12">
      <c r="A2" s="1"/>
    </row>
    <row r="8" spans="1:12" ht="18" thickBot="1">
      <c r="B8" s="3" t="s">
        <v>19</v>
      </c>
      <c r="C8" s="4"/>
      <c r="D8" s="4"/>
      <c r="E8" s="4"/>
      <c r="F8" s="4"/>
      <c r="G8" s="4"/>
      <c r="H8" s="4"/>
      <c r="I8" s="4"/>
      <c r="J8" s="4"/>
      <c r="K8" s="5"/>
      <c r="L8" s="8" t="s">
        <v>0</v>
      </c>
    </row>
    <row r="9" spans="1:12" ht="16.899999999999999" customHeight="1" thickBot="1">
      <c r="B9" s="26" t="s">
        <v>1</v>
      </c>
      <c r="C9" s="21" t="s">
        <v>2</v>
      </c>
      <c r="D9" s="13" t="s">
        <v>3</v>
      </c>
      <c r="E9" s="13" t="s">
        <v>4</v>
      </c>
      <c r="F9" s="13" t="s">
        <v>5</v>
      </c>
      <c r="G9" s="13" t="s">
        <v>6</v>
      </c>
      <c r="H9" s="14" t="s">
        <v>7</v>
      </c>
      <c r="I9" s="14" t="s">
        <v>8</v>
      </c>
      <c r="J9" s="14" t="s">
        <v>9</v>
      </c>
      <c r="K9" s="13" t="s">
        <v>10</v>
      </c>
      <c r="L9" s="15" t="s">
        <v>11</v>
      </c>
    </row>
    <row r="10" spans="1:12" ht="16.899999999999999" customHeight="1">
      <c r="B10" s="27" t="s">
        <v>17</v>
      </c>
      <c r="C10" s="22">
        <v>581</v>
      </c>
      <c r="D10" s="10">
        <v>62</v>
      </c>
      <c r="E10" s="10">
        <v>101</v>
      </c>
      <c r="F10" s="10">
        <v>96</v>
      </c>
      <c r="G10" s="10">
        <v>108</v>
      </c>
      <c r="H10" s="11">
        <v>67</v>
      </c>
      <c r="I10" s="11">
        <v>156</v>
      </c>
      <c r="J10" s="11">
        <v>183</v>
      </c>
      <c r="K10" s="10">
        <f>SUM(D10:J10)</f>
        <v>773</v>
      </c>
      <c r="L10" s="12">
        <f>K10-C10</f>
        <v>192</v>
      </c>
    </row>
    <row r="11" spans="1:12" ht="16.899999999999999" customHeight="1">
      <c r="B11" s="28" t="s">
        <v>12</v>
      </c>
      <c r="C11" s="23">
        <v>401</v>
      </c>
      <c r="D11" s="6">
        <v>58</v>
      </c>
      <c r="E11" s="6">
        <v>37</v>
      </c>
      <c r="F11" s="6">
        <v>42</v>
      </c>
      <c r="G11" s="6">
        <v>45</v>
      </c>
      <c r="H11" s="7">
        <v>29</v>
      </c>
      <c r="I11" s="7">
        <v>98</v>
      </c>
      <c r="J11" s="7">
        <v>99</v>
      </c>
      <c r="K11" s="6">
        <f t="shared" ref="K11:K15" si="0">SUM(D11:J11)</f>
        <v>408</v>
      </c>
      <c r="L11" s="9">
        <f t="shared" ref="L11:L16" si="1">K11-C11</f>
        <v>7</v>
      </c>
    </row>
    <row r="12" spans="1:12" ht="16.899999999999999" customHeight="1">
      <c r="B12" s="28" t="s">
        <v>13</v>
      </c>
      <c r="C12" s="23">
        <v>246</v>
      </c>
      <c r="D12" s="6">
        <v>18</v>
      </c>
      <c r="E12" s="6">
        <v>15</v>
      </c>
      <c r="F12" s="6">
        <v>9</v>
      </c>
      <c r="G12" s="6">
        <v>11</v>
      </c>
      <c r="H12" s="7">
        <v>5</v>
      </c>
      <c r="I12" s="7">
        <v>24</v>
      </c>
      <c r="J12" s="7">
        <v>20</v>
      </c>
      <c r="K12" s="6">
        <f t="shared" si="0"/>
        <v>102</v>
      </c>
      <c r="L12" s="9">
        <f t="shared" si="1"/>
        <v>-144</v>
      </c>
    </row>
    <row r="13" spans="1:12" ht="16.899999999999999" customHeight="1">
      <c r="B13" s="28" t="s">
        <v>14</v>
      </c>
      <c r="C13" s="23">
        <v>324</v>
      </c>
      <c r="D13" s="6">
        <v>25</v>
      </c>
      <c r="E13" s="6">
        <v>38</v>
      </c>
      <c r="F13" s="6">
        <v>44</v>
      </c>
      <c r="G13" s="6">
        <v>41</v>
      </c>
      <c r="H13" s="7">
        <v>29</v>
      </c>
      <c r="I13" s="7">
        <v>56</v>
      </c>
      <c r="J13" s="7">
        <v>47</v>
      </c>
      <c r="K13" s="6">
        <f t="shared" si="0"/>
        <v>280</v>
      </c>
      <c r="L13" s="9">
        <f t="shared" si="1"/>
        <v>-44</v>
      </c>
    </row>
    <row r="14" spans="1:12" ht="16.899999999999999" customHeight="1">
      <c r="B14" s="28" t="s">
        <v>18</v>
      </c>
      <c r="C14" s="23">
        <v>219</v>
      </c>
      <c r="D14" s="6">
        <v>31</v>
      </c>
      <c r="E14" s="6">
        <v>22</v>
      </c>
      <c r="F14" s="6">
        <v>32</v>
      </c>
      <c r="G14" s="6">
        <v>24</v>
      </c>
      <c r="H14" s="7">
        <v>36</v>
      </c>
      <c r="I14" s="7">
        <v>41</v>
      </c>
      <c r="J14" s="7">
        <v>49</v>
      </c>
      <c r="K14" s="6">
        <f t="shared" si="0"/>
        <v>235</v>
      </c>
      <c r="L14" s="9">
        <f t="shared" si="1"/>
        <v>16</v>
      </c>
    </row>
    <row r="15" spans="1:12" ht="16.899999999999999" customHeight="1" thickBot="1">
      <c r="B15" s="29" t="s">
        <v>15</v>
      </c>
      <c r="C15" s="24">
        <v>198</v>
      </c>
      <c r="D15" s="16">
        <v>12</v>
      </c>
      <c r="E15" s="16">
        <v>18</v>
      </c>
      <c r="F15" s="16">
        <v>9</v>
      </c>
      <c r="G15" s="16">
        <v>21</v>
      </c>
      <c r="H15" s="17">
        <v>8</v>
      </c>
      <c r="I15" s="17">
        <v>18</v>
      </c>
      <c r="J15" s="17">
        <v>35</v>
      </c>
      <c r="K15" s="16">
        <f t="shared" si="0"/>
        <v>121</v>
      </c>
      <c r="L15" s="18">
        <f t="shared" si="1"/>
        <v>-77</v>
      </c>
    </row>
    <row r="16" spans="1:12" ht="16.899999999999999" customHeight="1" thickBot="1">
      <c r="B16" s="30" t="s">
        <v>16</v>
      </c>
      <c r="C16" s="25">
        <f t="shared" ref="C16:J16" si="2">SUM(C10:C15)</f>
        <v>1969</v>
      </c>
      <c r="D16" s="19">
        <f t="shared" si="2"/>
        <v>206</v>
      </c>
      <c r="E16" s="19">
        <f t="shared" si="2"/>
        <v>231</v>
      </c>
      <c r="F16" s="19">
        <f t="shared" si="2"/>
        <v>232</v>
      </c>
      <c r="G16" s="19">
        <f t="shared" si="2"/>
        <v>250</v>
      </c>
      <c r="H16" s="19">
        <f t="shared" si="2"/>
        <v>174</v>
      </c>
      <c r="I16" s="19">
        <f t="shared" si="2"/>
        <v>393</v>
      </c>
      <c r="J16" s="19">
        <f t="shared" si="2"/>
        <v>433</v>
      </c>
      <c r="K16" s="19">
        <f>SUM(K10:K15)</f>
        <v>1919</v>
      </c>
      <c r="L16" s="20">
        <f t="shared" si="1"/>
        <v>-50</v>
      </c>
    </row>
    <row r="19" spans="2:12" ht="18" thickBot="1">
      <c r="B19" s="3" t="s">
        <v>20</v>
      </c>
      <c r="C19" s="4"/>
      <c r="D19" s="4"/>
      <c r="E19" s="4"/>
      <c r="F19" s="4"/>
      <c r="G19" s="4"/>
      <c r="H19" s="4"/>
      <c r="I19" s="4"/>
      <c r="J19" s="4"/>
      <c r="K19" s="5"/>
      <c r="L19" s="8" t="s">
        <v>0</v>
      </c>
    </row>
    <row r="20" spans="2:12" ht="16.899999999999999" customHeight="1" thickBot="1">
      <c r="B20" s="26" t="s">
        <v>1</v>
      </c>
      <c r="C20" s="21" t="s">
        <v>2</v>
      </c>
      <c r="D20" s="13" t="s">
        <v>3</v>
      </c>
      <c r="E20" s="13" t="s">
        <v>4</v>
      </c>
      <c r="F20" s="13" t="s">
        <v>5</v>
      </c>
      <c r="G20" s="13" t="s">
        <v>6</v>
      </c>
      <c r="H20" s="14" t="s">
        <v>7</v>
      </c>
      <c r="I20" s="14" t="s">
        <v>8</v>
      </c>
      <c r="J20" s="14" t="s">
        <v>9</v>
      </c>
      <c r="K20" s="13" t="s">
        <v>10</v>
      </c>
      <c r="L20" s="15" t="s">
        <v>11</v>
      </c>
    </row>
    <row r="21" spans="2:12" ht="16.899999999999999" customHeight="1">
      <c r="B21" s="27" t="s">
        <v>17</v>
      </c>
      <c r="C21" s="22">
        <v>773</v>
      </c>
      <c r="D21" s="10">
        <v>22</v>
      </c>
      <c r="E21" s="10">
        <v>41</v>
      </c>
      <c r="F21" s="10">
        <v>38</v>
      </c>
      <c r="G21" s="10">
        <v>64</v>
      </c>
      <c r="H21" s="11">
        <v>69</v>
      </c>
      <c r="I21" s="11">
        <v>185</v>
      </c>
      <c r="J21" s="11">
        <v>214</v>
      </c>
      <c r="K21" s="10">
        <f t="shared" ref="K21:K26" si="3">SUM(D21:J21)</f>
        <v>633</v>
      </c>
      <c r="L21" s="12">
        <f>K21-C21</f>
        <v>-140</v>
      </c>
    </row>
    <row r="22" spans="2:12" ht="16.899999999999999" customHeight="1">
      <c r="B22" s="28" t="s">
        <v>12</v>
      </c>
      <c r="C22" s="23">
        <v>408</v>
      </c>
      <c r="D22" s="6">
        <v>57</v>
      </c>
      <c r="E22" s="6">
        <v>33</v>
      </c>
      <c r="F22" s="6">
        <v>29</v>
      </c>
      <c r="G22" s="6">
        <v>22</v>
      </c>
      <c r="H22" s="7">
        <v>37</v>
      </c>
      <c r="I22" s="7">
        <v>66</v>
      </c>
      <c r="J22" s="7">
        <v>78</v>
      </c>
      <c r="K22" s="6">
        <f t="shared" si="3"/>
        <v>322</v>
      </c>
      <c r="L22" s="9">
        <f t="shared" ref="L22:L27" si="4">K22-C22</f>
        <v>-86</v>
      </c>
    </row>
    <row r="23" spans="2:12" ht="16.899999999999999" customHeight="1">
      <c r="B23" s="28" t="s">
        <v>13</v>
      </c>
      <c r="C23" s="23">
        <v>102</v>
      </c>
      <c r="D23" s="6">
        <v>18</v>
      </c>
      <c r="E23" s="6">
        <v>21</v>
      </c>
      <c r="F23" s="6">
        <v>24</v>
      </c>
      <c r="G23" s="6">
        <v>35</v>
      </c>
      <c r="H23" s="7">
        <v>16</v>
      </c>
      <c r="I23" s="7">
        <v>34</v>
      </c>
      <c r="J23" s="7">
        <v>32</v>
      </c>
      <c r="K23" s="6">
        <f t="shared" si="3"/>
        <v>180</v>
      </c>
      <c r="L23" s="9">
        <f t="shared" si="4"/>
        <v>78</v>
      </c>
    </row>
    <row r="24" spans="2:12" ht="16.899999999999999" customHeight="1">
      <c r="B24" s="28" t="s">
        <v>14</v>
      </c>
      <c r="C24" s="23">
        <v>280</v>
      </c>
      <c r="D24" s="6">
        <v>44</v>
      </c>
      <c r="E24" s="6">
        <v>21</v>
      </c>
      <c r="F24" s="6">
        <v>28</v>
      </c>
      <c r="G24" s="6">
        <v>47</v>
      </c>
      <c r="H24" s="7">
        <v>38</v>
      </c>
      <c r="I24" s="7">
        <v>61</v>
      </c>
      <c r="J24" s="7">
        <v>53</v>
      </c>
      <c r="K24" s="6">
        <f t="shared" si="3"/>
        <v>292</v>
      </c>
      <c r="L24" s="9">
        <f t="shared" si="4"/>
        <v>12</v>
      </c>
    </row>
    <row r="25" spans="2:12" ht="16.899999999999999" customHeight="1">
      <c r="B25" s="28" t="s">
        <v>18</v>
      </c>
      <c r="C25" s="23">
        <v>235</v>
      </c>
      <c r="D25" s="6">
        <v>28</v>
      </c>
      <c r="E25" s="6">
        <v>34</v>
      </c>
      <c r="F25" s="6">
        <v>19</v>
      </c>
      <c r="G25" s="6">
        <v>25</v>
      </c>
      <c r="H25" s="7">
        <v>15</v>
      </c>
      <c r="I25" s="7">
        <v>41</v>
      </c>
      <c r="J25" s="7">
        <v>57</v>
      </c>
      <c r="K25" s="6">
        <f>SUM(D25:J25)</f>
        <v>219</v>
      </c>
      <c r="L25" s="9">
        <f t="shared" si="4"/>
        <v>-16</v>
      </c>
    </row>
    <row r="26" spans="2:12" ht="16.899999999999999" customHeight="1" thickBot="1">
      <c r="B26" s="29" t="s">
        <v>15</v>
      </c>
      <c r="C26" s="24">
        <v>121</v>
      </c>
      <c r="D26" s="16">
        <v>22</v>
      </c>
      <c r="E26" s="16">
        <v>20</v>
      </c>
      <c r="F26" s="16">
        <v>14</v>
      </c>
      <c r="G26" s="16">
        <v>19</v>
      </c>
      <c r="H26" s="17">
        <v>16</v>
      </c>
      <c r="I26" s="17">
        <v>38</v>
      </c>
      <c r="J26" s="17">
        <v>37</v>
      </c>
      <c r="K26" s="16">
        <f t="shared" si="3"/>
        <v>166</v>
      </c>
      <c r="L26" s="18">
        <f t="shared" si="4"/>
        <v>45</v>
      </c>
    </row>
    <row r="27" spans="2:12" ht="16.899999999999999" customHeight="1" thickBot="1">
      <c r="B27" s="30" t="s">
        <v>16</v>
      </c>
      <c r="C27" s="25">
        <v>1919</v>
      </c>
      <c r="D27" s="19">
        <f t="shared" ref="D27:K27" si="5">SUM(D21:D26)</f>
        <v>191</v>
      </c>
      <c r="E27" s="19">
        <f t="shared" si="5"/>
        <v>170</v>
      </c>
      <c r="F27" s="19">
        <f t="shared" si="5"/>
        <v>152</v>
      </c>
      <c r="G27" s="19">
        <f t="shared" si="5"/>
        <v>212</v>
      </c>
      <c r="H27" s="19">
        <f t="shared" si="5"/>
        <v>191</v>
      </c>
      <c r="I27" s="19">
        <f t="shared" si="5"/>
        <v>425</v>
      </c>
      <c r="J27" s="19">
        <f t="shared" si="5"/>
        <v>471</v>
      </c>
      <c r="K27" s="19">
        <f t="shared" si="5"/>
        <v>1812</v>
      </c>
      <c r="L27" s="20">
        <f t="shared" si="4"/>
        <v>-107</v>
      </c>
    </row>
  </sheetData>
  <phoneticPr fontId="3"/>
  <conditionalFormatting sqref="D16:J16">
    <cfRule type="cellIs" dxfId="5" priority="4" operator="lessThan">
      <formula>180</formula>
    </cfRule>
    <cfRule type="cellIs" dxfId="4" priority="5" operator="between">
      <formula>200</formula>
      <formula>240</formula>
    </cfRule>
    <cfRule type="cellIs" dxfId="3" priority="6" operator="greaterThan">
      <formula>250</formula>
    </cfRule>
  </conditionalFormatting>
  <conditionalFormatting sqref="D27:J27">
    <cfRule type="cellIs" dxfId="2" priority="1" operator="lessThan">
      <formula>180</formula>
    </cfRule>
    <cfRule type="cellIs" dxfId="1" priority="2" operator="between">
      <formula>200</formula>
      <formula>240</formula>
    </cfRule>
    <cfRule type="cellIs" dxfId="0" priority="3" operator="greaterThan">
      <formula>250</formula>
    </cfRule>
  </conditionalFormatting>
  <printOptions headings="1"/>
  <pageMargins left="0.70866141732283472" right="0.70866141732283472" top="0.78740157480314965" bottom="0.78740157480314965" header="0.31496062992125984" footer="0.51181102362204722"/>
  <pageSetup paperSize="9" orientation="landscape" horizontalDpi="4294967293" r:id="rId1"/>
  <headerFooter>
    <oddHeader>&amp;L●課題1（解答例）&amp;R平成30年度　 表計算 競技課題　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解答例</vt:lpstr>
      <vt:lpstr>解答例!Print_Area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haruko</dc:creator>
  <cp:lastModifiedBy>高齢・障害・求職者雇用支援機構</cp:lastModifiedBy>
  <cp:lastPrinted>2018-09-05T12:20:59Z</cp:lastPrinted>
  <dcterms:created xsi:type="dcterms:W3CDTF">2013-03-18T01:57:19Z</dcterms:created>
  <dcterms:modified xsi:type="dcterms:W3CDTF">2019-07-12T01:02:51Z</dcterms:modified>
</cp:coreProperties>
</file>