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-a5fs01w\青森支部（各課）\高齢・障害者業務課\竹内\アビリンピック\★31アビリン\R1競技課題\Ｒ1　HP課題掲載用\"/>
    </mc:Choice>
  </mc:AlternateContent>
  <bookViews>
    <workbookView xWindow="0" yWindow="0" windowWidth="19200" windowHeight="10920" firstSheet="5" activeTab="5"/>
  </bookViews>
  <sheets>
    <sheet name="一覧表" sheetId="1" r:id="rId1"/>
    <sheet name="分析" sheetId="3" r:id="rId2"/>
    <sheet name="集計" sheetId="6" r:id="rId3"/>
    <sheet name="分析_解答01HA3" sheetId="7" r:id="rId4"/>
    <sheet name="集計_解答01HA3" sheetId="8" r:id="rId5"/>
    <sheet name="分析_解答例" sheetId="9" r:id="rId6"/>
    <sheet name="集計_解答例" sheetId="10" r:id="rId7"/>
  </sheets>
  <definedNames>
    <definedName name="_xlnm._FilterDatabase" localSheetId="0" hidden="1">一覧表!$B$4:$K$44</definedName>
    <definedName name="_xlnm._FilterDatabase" localSheetId="2" hidden="1">集計!$B$4:$K$52</definedName>
    <definedName name="_xlnm._FilterDatabase" localSheetId="4" hidden="1">集計_解答01HA3!$B$4:$K$52</definedName>
    <definedName name="_xlnm._FilterDatabase" localSheetId="6" hidden="1">集計_解答例!$B$4:$K$52</definedName>
    <definedName name="_xlnm.Print_Area" localSheetId="6">集計_解答例!$A$1:$L$56</definedName>
    <definedName name="_xlnm.Print_Area" localSheetId="5">分析_解答例!$A$1:$S$34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3" i="10" l="1"/>
  <c r="I53" i="10"/>
  <c r="F53" i="10"/>
  <c r="E53" i="10"/>
  <c r="J50" i="10"/>
  <c r="I50" i="10"/>
  <c r="F50" i="10"/>
  <c r="E50" i="10"/>
  <c r="J37" i="10"/>
  <c r="I37" i="10"/>
  <c r="F37" i="10"/>
  <c r="E37" i="10"/>
  <c r="J29" i="10"/>
  <c r="J54" i="10" s="1"/>
  <c r="I29" i="10"/>
  <c r="I54" i="10" s="1"/>
  <c r="F29" i="10"/>
  <c r="F54" i="10" s="1"/>
  <c r="E29" i="10"/>
  <c r="E54" i="10" s="1"/>
  <c r="J17" i="10"/>
  <c r="I17" i="10"/>
  <c r="F17" i="10"/>
  <c r="E17" i="10"/>
  <c r="J15" i="10"/>
  <c r="I15" i="10"/>
  <c r="F15" i="10"/>
  <c r="E15" i="10"/>
  <c r="J8" i="10"/>
  <c r="I8" i="10"/>
  <c r="F8" i="10"/>
  <c r="E8" i="10"/>
  <c r="J6" i="10"/>
  <c r="I6" i="10"/>
  <c r="I18" i="10" s="1"/>
  <c r="F6" i="10"/>
  <c r="E6" i="10"/>
  <c r="E18" i="10" s="1"/>
  <c r="J53" i="8"/>
  <c r="I53" i="8"/>
  <c r="F53" i="8"/>
  <c r="E53" i="8"/>
  <c r="J50" i="8"/>
  <c r="I50" i="8"/>
  <c r="F50" i="8"/>
  <c r="E50" i="8"/>
  <c r="J37" i="8"/>
  <c r="I37" i="8"/>
  <c r="F37" i="8"/>
  <c r="E37" i="8"/>
  <c r="J29" i="8"/>
  <c r="J54" i="8" s="1"/>
  <c r="I29" i="8"/>
  <c r="I54" i="8" s="1"/>
  <c r="F29" i="8"/>
  <c r="F54" i="8" s="1"/>
  <c r="E29" i="8"/>
  <c r="E54" i="8" s="1"/>
  <c r="J17" i="8"/>
  <c r="I17" i="8"/>
  <c r="F17" i="8"/>
  <c r="E17" i="8"/>
  <c r="J15" i="8"/>
  <c r="I15" i="8"/>
  <c r="F15" i="8"/>
  <c r="E15" i="8"/>
  <c r="J8" i="8"/>
  <c r="I8" i="8"/>
  <c r="F8" i="8"/>
  <c r="E8" i="8"/>
  <c r="J6" i="8"/>
  <c r="I6" i="8"/>
  <c r="F6" i="8"/>
  <c r="E6" i="8"/>
  <c r="F55" i="10" l="1"/>
  <c r="E55" i="10"/>
  <c r="I55" i="10"/>
  <c r="J18" i="10"/>
  <c r="J55" i="10" s="1"/>
  <c r="F18" i="10"/>
  <c r="F18" i="8"/>
  <c r="F55" i="8" s="1"/>
  <c r="I18" i="8"/>
  <c r="I55" i="8" s="1"/>
  <c r="J18" i="8"/>
  <c r="J55" i="8" s="1"/>
  <c r="E18" i="8"/>
  <c r="E55" i="8" s="1"/>
  <c r="J53" i="6"/>
  <c r="I53" i="6"/>
  <c r="F53" i="6"/>
  <c r="E53" i="6"/>
  <c r="J50" i="6"/>
  <c r="I50" i="6"/>
  <c r="F50" i="6"/>
  <c r="F54" i="6" s="1"/>
  <c r="E50" i="6"/>
  <c r="J37" i="6"/>
  <c r="I37" i="6"/>
  <c r="F37" i="6"/>
  <c r="E37" i="6"/>
  <c r="J29" i="6"/>
  <c r="I29" i="6"/>
  <c r="I54" i="6" s="1"/>
  <c r="F29" i="6"/>
  <c r="E29" i="6"/>
  <c r="J17" i="6"/>
  <c r="I17" i="6"/>
  <c r="F17" i="6"/>
  <c r="E17" i="6"/>
  <c r="J15" i="6"/>
  <c r="I15" i="6"/>
  <c r="F15" i="6"/>
  <c r="E15" i="6"/>
  <c r="J8" i="6"/>
  <c r="I8" i="6"/>
  <c r="F8" i="6"/>
  <c r="E8" i="6"/>
  <c r="J6" i="6"/>
  <c r="J18" i="6" s="1"/>
  <c r="J55" i="6" s="1"/>
  <c r="I6" i="6"/>
  <c r="F6" i="6"/>
  <c r="F18" i="6" s="1"/>
  <c r="E6" i="6"/>
  <c r="J54" i="6"/>
  <c r="E54" i="6"/>
  <c r="E18" i="6" l="1"/>
  <c r="E55" i="6" s="1"/>
  <c r="I18" i="6"/>
  <c r="I55" i="6" s="1"/>
  <c r="F55" i="6"/>
</calcChain>
</file>

<file path=xl/sharedStrings.xml><?xml version="1.0" encoding="utf-8"?>
<sst xmlns="http://schemas.openxmlformats.org/spreadsheetml/2006/main" count="1106" uniqueCount="76">
  <si>
    <t>番号</t>
    <rPh sb="0" eb="2">
      <t>バンゴウ</t>
    </rPh>
    <phoneticPr fontId="2"/>
  </si>
  <si>
    <t>駅名</t>
    <rPh sb="0" eb="1">
      <t>エキ</t>
    </rPh>
    <rPh sb="1" eb="2">
      <t>メイ</t>
    </rPh>
    <phoneticPr fontId="2"/>
  </si>
  <si>
    <t>バス・徒歩</t>
    <rPh sb="3" eb="5">
      <t>トホ</t>
    </rPh>
    <phoneticPr fontId="2"/>
  </si>
  <si>
    <t>所要時間
(分)</t>
    <rPh sb="0" eb="2">
      <t>ショヨウ</t>
    </rPh>
    <rPh sb="2" eb="4">
      <t>ジカン</t>
    </rPh>
    <rPh sb="6" eb="7">
      <t>フン</t>
    </rPh>
    <phoneticPr fontId="2"/>
  </si>
  <si>
    <t>家賃
(円)</t>
    <rPh sb="0" eb="2">
      <t>ヤチン</t>
    </rPh>
    <rPh sb="4" eb="5">
      <t>エン</t>
    </rPh>
    <phoneticPr fontId="2"/>
  </si>
  <si>
    <t>敷金
(円)</t>
    <rPh sb="0" eb="2">
      <t>シキキン</t>
    </rPh>
    <rPh sb="4" eb="5">
      <t>エン</t>
    </rPh>
    <phoneticPr fontId="2"/>
  </si>
  <si>
    <t>間取り</t>
    <rPh sb="0" eb="2">
      <t>マド</t>
    </rPh>
    <phoneticPr fontId="2"/>
  </si>
  <si>
    <t>面積
（㎡）</t>
    <rPh sb="0" eb="2">
      <t>メンセキ</t>
    </rPh>
    <phoneticPr fontId="2"/>
  </si>
  <si>
    <t>築年数
(年)</t>
    <rPh sb="0" eb="3">
      <t>チクネンスウ</t>
    </rPh>
    <rPh sb="5" eb="6">
      <t>ネン</t>
    </rPh>
    <phoneticPr fontId="2"/>
  </si>
  <si>
    <t>建物種別</t>
    <rPh sb="0" eb="2">
      <t>タテモノ</t>
    </rPh>
    <rPh sb="2" eb="4">
      <t>シュベツ</t>
    </rPh>
    <phoneticPr fontId="2"/>
  </si>
  <si>
    <t>バス</t>
  </si>
  <si>
    <t>2K</t>
  </si>
  <si>
    <t>マンション</t>
  </si>
  <si>
    <t>徒歩</t>
    <rPh sb="0" eb="2">
      <t>トホ</t>
    </rPh>
    <phoneticPr fontId="2"/>
  </si>
  <si>
    <t>1LDK</t>
  </si>
  <si>
    <t>アパート</t>
  </si>
  <si>
    <t>2LDK</t>
  </si>
  <si>
    <t>家賃　高値５件</t>
    <rPh sb="0" eb="2">
      <t>ヤチン</t>
    </rPh>
    <rPh sb="3" eb="5">
      <t>タカネ</t>
    </rPh>
    <rPh sb="6" eb="7">
      <t>ケン</t>
    </rPh>
    <phoneticPr fontId="3"/>
  </si>
  <si>
    <t>↓抽出条件作成</t>
    <rPh sb="1" eb="3">
      <t>チュウシュツ</t>
    </rPh>
    <rPh sb="3" eb="5">
      <t>ジョウケン</t>
    </rPh>
    <rPh sb="5" eb="7">
      <t>サクセイ</t>
    </rPh>
    <phoneticPr fontId="3"/>
  </si>
  <si>
    <t>抽出欄</t>
    <rPh sb="0" eb="2">
      <t>チュウシュツ</t>
    </rPh>
    <rPh sb="2" eb="3">
      <t>ラン</t>
    </rPh>
    <phoneticPr fontId="3"/>
  </si>
  <si>
    <t>間取り</t>
    <rPh sb="0" eb="2">
      <t>マド</t>
    </rPh>
    <phoneticPr fontId="7"/>
  </si>
  <si>
    <t>所要時間
(分)</t>
    <rPh sb="0" eb="2">
      <t>ショヨウ</t>
    </rPh>
    <rPh sb="2" eb="4">
      <t>ジカン</t>
    </rPh>
    <rPh sb="6" eb="7">
      <t>フン</t>
    </rPh>
    <phoneticPr fontId="7"/>
  </si>
  <si>
    <t>家賃
(円)</t>
    <rPh sb="0" eb="2">
      <t>ヤチン</t>
    </rPh>
    <rPh sb="4" eb="5">
      <t>エン</t>
    </rPh>
    <phoneticPr fontId="7"/>
  </si>
  <si>
    <t>面積
（㎡）</t>
    <rPh sb="0" eb="2">
      <t>メンセキ</t>
    </rPh>
    <phoneticPr fontId="7"/>
  </si>
  <si>
    <t>築年数
(年)</t>
    <rPh sb="0" eb="3">
      <t>チクネンスウ</t>
    </rPh>
    <rPh sb="5" eb="6">
      <t>ネン</t>
    </rPh>
    <phoneticPr fontId="7"/>
  </si>
  <si>
    <t>バス</t>
    <phoneticPr fontId="2"/>
  </si>
  <si>
    <t>全　　体</t>
    <rPh sb="0" eb="1">
      <t>ゼン</t>
    </rPh>
    <rPh sb="3" eb="4">
      <t>カラダ</t>
    </rPh>
    <phoneticPr fontId="7"/>
  </si>
  <si>
    <t>AOMORI賃貸　住宅情報一覧</t>
    <rPh sb="6" eb="8">
      <t>チンタイ</t>
    </rPh>
    <rPh sb="9" eb="11">
      <t>ジュウタク</t>
    </rPh>
    <rPh sb="11" eb="13">
      <t>ジョウホウ</t>
    </rPh>
    <rPh sb="13" eb="15">
      <t>イチラン</t>
    </rPh>
    <phoneticPr fontId="2"/>
  </si>
  <si>
    <t>徒歩</t>
    <rPh sb="0" eb="2">
      <t>トホ</t>
    </rPh>
    <phoneticPr fontId="3"/>
  </si>
  <si>
    <t>アパート</t>
    <phoneticPr fontId="3"/>
  </si>
  <si>
    <t>3K</t>
  </si>
  <si>
    <t>3K</t>
    <phoneticPr fontId="3"/>
  </si>
  <si>
    <t>青森</t>
    <rPh sb="0" eb="2">
      <t>アオモリ</t>
    </rPh>
    <phoneticPr fontId="2"/>
  </si>
  <si>
    <t>弘前</t>
    <rPh sb="0" eb="2">
      <t>ヒロサキ</t>
    </rPh>
    <phoneticPr fontId="2"/>
  </si>
  <si>
    <t>八戸</t>
    <rPh sb="0" eb="2">
      <t>ハチノヘ</t>
    </rPh>
    <phoneticPr fontId="2"/>
  </si>
  <si>
    <t>マンション</t>
    <phoneticPr fontId="3"/>
  </si>
  <si>
    <t>十和田</t>
    <rPh sb="0" eb="3">
      <t>トワダ</t>
    </rPh>
    <phoneticPr fontId="2"/>
  </si>
  <si>
    <t>アパート</t>
    <phoneticPr fontId="3"/>
  </si>
  <si>
    <t>2K</t>
    <phoneticPr fontId="3"/>
  </si>
  <si>
    <t>黒石</t>
    <rPh sb="0" eb="2">
      <t>クロイシ</t>
    </rPh>
    <phoneticPr fontId="2"/>
  </si>
  <si>
    <t>アパート</t>
    <phoneticPr fontId="3"/>
  </si>
  <si>
    <t>2LDK</t>
    <phoneticPr fontId="3"/>
  </si>
  <si>
    <t>五所川原</t>
    <rPh sb="0" eb="4">
      <t>ゴショガワラ</t>
    </rPh>
    <phoneticPr fontId="2"/>
  </si>
  <si>
    <t>七戸</t>
    <rPh sb="0" eb="2">
      <t>シチノヘ</t>
    </rPh>
    <phoneticPr fontId="2"/>
  </si>
  <si>
    <t>平川</t>
    <rPh sb="0" eb="2">
      <t>ヒラカワ</t>
    </rPh>
    <phoneticPr fontId="2"/>
  </si>
  <si>
    <t>浪岡</t>
    <rPh sb="0" eb="2">
      <t>ナミオカ</t>
    </rPh>
    <phoneticPr fontId="2"/>
  </si>
  <si>
    <t>マンション</t>
    <phoneticPr fontId="7"/>
  </si>
  <si>
    <t>アパート</t>
    <phoneticPr fontId="7"/>
  </si>
  <si>
    <t>マンション最小　</t>
    <rPh sb="5" eb="7">
      <t>サイショウ</t>
    </rPh>
    <phoneticPr fontId="7"/>
  </si>
  <si>
    <t>アパート最小　</t>
    <rPh sb="4" eb="6">
      <t>サイショウ</t>
    </rPh>
    <phoneticPr fontId="7"/>
  </si>
  <si>
    <t>下北</t>
    <rPh sb="0" eb="2">
      <t>シモキタ</t>
    </rPh>
    <phoneticPr fontId="2"/>
  </si>
  <si>
    <t>*戸*</t>
    <rPh sb="1" eb="2">
      <t>ト</t>
    </rPh>
    <phoneticPr fontId="2"/>
  </si>
  <si>
    <t>&gt;=12</t>
    <phoneticPr fontId="3"/>
  </si>
  <si>
    <t>&gt;5</t>
    <phoneticPr fontId="3"/>
  </si>
  <si>
    <t>マンション 最小値</t>
  </si>
  <si>
    <t>アパート 最小値</t>
  </si>
  <si>
    <t>全体の最小値</t>
  </si>
  <si>
    <t>2K 最小値</t>
  </si>
  <si>
    <t>2LDK 最小値</t>
  </si>
  <si>
    <t>1LDK 最小値</t>
  </si>
  <si>
    <t>3K 最小値</t>
  </si>
  <si>
    <t>マンション</t>
    <phoneticPr fontId="3"/>
  </si>
  <si>
    <t>マンション</t>
    <phoneticPr fontId="3"/>
  </si>
  <si>
    <t>建物種別・間取り別　各条件の最小値</t>
    <rPh sb="0" eb="2">
      <t>タテモノ</t>
    </rPh>
    <rPh sb="2" eb="4">
      <t>シュベツ</t>
    </rPh>
    <rPh sb="5" eb="7">
      <t>マド</t>
    </rPh>
    <rPh sb="8" eb="9">
      <t>ベツ</t>
    </rPh>
    <rPh sb="10" eb="11">
      <t>カク</t>
    </rPh>
    <rPh sb="11" eb="13">
      <t>ジョウケン</t>
    </rPh>
    <rPh sb="14" eb="17">
      <t>サイショウチ</t>
    </rPh>
    <phoneticPr fontId="2"/>
  </si>
  <si>
    <t>建物種別</t>
    <rPh sb="0" eb="2">
      <t>タテモノ</t>
    </rPh>
    <rPh sb="2" eb="4">
      <t>シュベツ</t>
    </rPh>
    <phoneticPr fontId="7"/>
  </si>
  <si>
    <t>競技者氏名</t>
    <rPh sb="0" eb="3">
      <t>キョウギシャ</t>
    </rPh>
    <rPh sb="3" eb="5">
      <t>シメイ</t>
    </rPh>
    <phoneticPr fontId="3"/>
  </si>
  <si>
    <t>アパート</t>
    <phoneticPr fontId="3"/>
  </si>
  <si>
    <t>マンション</t>
    <phoneticPr fontId="3"/>
  </si>
  <si>
    <t>2LDK</t>
    <phoneticPr fontId="3"/>
  </si>
  <si>
    <t>&lt;30000</t>
    <phoneticPr fontId="3"/>
  </si>
  <si>
    <t>2LDK</t>
    <phoneticPr fontId="3"/>
  </si>
  <si>
    <t>バス</t>
    <phoneticPr fontId="2"/>
  </si>
  <si>
    <t>アパート</t>
    <phoneticPr fontId="3"/>
  </si>
  <si>
    <t>2K</t>
    <phoneticPr fontId="3"/>
  </si>
  <si>
    <t>マンション</t>
    <phoneticPr fontId="3"/>
  </si>
  <si>
    <t>3K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</si>
</sst>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rgb="FF00330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rgb="FF002060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8" xfId="0" applyNumberFormat="1" applyFont="1" applyFill="1" applyBorder="1" applyAlignment="1">
      <alignment horizontal="center" vertical="center"/>
    </xf>
    <xf numFmtId="0" fontId="8" fillId="0" borderId="8" xfId="0" applyFont="1" applyFill="1" applyBorder="1">
      <alignment vertical="center"/>
    </xf>
    <xf numFmtId="38" fontId="8" fillId="0" borderId="8" xfId="1" applyFont="1" applyFill="1" applyBorder="1">
      <alignment vertical="center"/>
    </xf>
    <xf numFmtId="0" fontId="8" fillId="0" borderId="9" xfId="0" applyFont="1" applyFill="1" applyBorder="1">
      <alignment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1" xfId="0" applyFont="1" applyFill="1" applyBorder="1">
      <alignment vertical="center"/>
    </xf>
    <xf numFmtId="38" fontId="8" fillId="0" borderId="11" xfId="1" applyFont="1" applyFill="1" applyBorder="1">
      <alignment vertical="center"/>
    </xf>
    <xf numFmtId="0" fontId="8" fillId="0" borderId="12" xfId="0" applyFont="1" applyFill="1" applyBorder="1">
      <alignment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4" xfId="0" applyFont="1" applyFill="1" applyBorder="1">
      <alignment vertical="center"/>
    </xf>
    <xf numFmtId="38" fontId="8" fillId="0" borderId="14" xfId="1" applyFont="1" applyFill="1" applyBorder="1">
      <alignment vertical="center"/>
    </xf>
    <xf numFmtId="0" fontId="8" fillId="0" borderId="15" xfId="0" applyFont="1" applyFill="1" applyBorder="1">
      <alignment vertical="center"/>
    </xf>
    <xf numFmtId="0" fontId="8" fillId="0" borderId="18" xfId="0" applyFont="1" applyFill="1" applyBorder="1">
      <alignment vertical="center"/>
    </xf>
    <xf numFmtId="38" fontId="8" fillId="0" borderId="18" xfId="1" applyFont="1" applyFill="1" applyBorder="1">
      <alignment vertical="center"/>
    </xf>
    <xf numFmtId="0" fontId="8" fillId="0" borderId="19" xfId="0" applyFont="1" applyFill="1" applyBorder="1">
      <alignment vertical="center"/>
    </xf>
    <xf numFmtId="0" fontId="8" fillId="0" borderId="21" xfId="0" applyNumberFormat="1" applyFont="1" applyFill="1" applyBorder="1" applyAlignment="1">
      <alignment horizontal="center" vertical="center"/>
    </xf>
    <xf numFmtId="0" fontId="8" fillId="0" borderId="21" xfId="0" applyFont="1" applyFill="1" applyBorder="1">
      <alignment vertical="center"/>
    </xf>
    <xf numFmtId="38" fontId="8" fillId="0" borderId="21" xfId="1" applyFont="1" applyFill="1" applyBorder="1">
      <alignment vertical="center"/>
    </xf>
    <xf numFmtId="0" fontId="8" fillId="0" borderId="22" xfId="0" applyFont="1" applyFill="1" applyBorder="1">
      <alignment vertical="center"/>
    </xf>
    <xf numFmtId="0" fontId="8" fillId="0" borderId="23" xfId="0" applyFont="1" applyFill="1" applyBorder="1">
      <alignment vertical="center"/>
    </xf>
    <xf numFmtId="38" fontId="8" fillId="0" borderId="23" xfId="1" applyFont="1" applyFill="1" applyBorder="1">
      <alignment vertical="center"/>
    </xf>
    <xf numFmtId="0" fontId="8" fillId="0" borderId="24" xfId="0" applyFont="1" applyFill="1" applyBorder="1">
      <alignment vertical="center"/>
    </xf>
    <xf numFmtId="0" fontId="9" fillId="0" borderId="27" xfId="0" applyFont="1" applyFill="1" applyBorder="1">
      <alignment vertical="center"/>
    </xf>
    <xf numFmtId="38" fontId="9" fillId="0" borderId="27" xfId="1" applyFont="1" applyFill="1" applyBorder="1">
      <alignment vertical="center"/>
    </xf>
    <xf numFmtId="0" fontId="9" fillId="0" borderId="28" xfId="0" applyFont="1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distributed" vertical="center" justifyLastLine="1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3" xfId="0" applyFill="1" applyBorder="1">
      <alignment vertical="center"/>
    </xf>
    <xf numFmtId="0" fontId="0" fillId="0" borderId="3" xfId="0" applyFill="1" applyBorder="1" applyAlignment="1">
      <alignment horizontal="distributed" vertical="center" justifyLastLine="1"/>
    </xf>
    <xf numFmtId="0" fontId="0" fillId="0" borderId="3" xfId="0" applyFill="1" applyBorder="1" applyAlignment="1">
      <alignment horizontal="center" vertical="center"/>
    </xf>
    <xf numFmtId="38" fontId="0" fillId="0" borderId="3" xfId="1" applyFont="1" applyFill="1" applyBorder="1">
      <alignment vertical="center"/>
    </xf>
    <xf numFmtId="0" fontId="0" fillId="0" borderId="3" xfId="0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distributed" vertical="center" justifyLastLine="1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0" fillId="0" borderId="29" xfId="0" applyFill="1" applyBorder="1">
      <alignment vertical="center"/>
    </xf>
    <xf numFmtId="0" fontId="0" fillId="0" borderId="29" xfId="0" applyFill="1" applyBorder="1" applyAlignment="1">
      <alignment horizontal="distributed" vertical="center" justifyLastLine="1"/>
    </xf>
    <xf numFmtId="0" fontId="0" fillId="0" borderId="29" xfId="0" applyFill="1" applyBorder="1" applyAlignment="1">
      <alignment horizontal="center" vertical="center"/>
    </xf>
    <xf numFmtId="38" fontId="0" fillId="0" borderId="29" xfId="1" applyFont="1" applyFill="1" applyBorder="1">
      <alignment vertical="center"/>
    </xf>
    <xf numFmtId="0" fontId="0" fillId="0" borderId="29" xfId="0" applyFill="1" applyBorder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right" vertical="center"/>
    </xf>
    <xf numFmtId="0" fontId="8" fillId="0" borderId="20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 wrapText="1" justifyLastLine="1"/>
    </xf>
    <xf numFmtId="0" fontId="9" fillId="0" borderId="26" xfId="0" applyFont="1" applyFill="1" applyBorder="1" applyAlignment="1">
      <alignment horizontal="center" vertical="center" wrapText="1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4"/>
  <sheetViews>
    <sheetView workbookViewId="0"/>
  </sheetViews>
  <sheetFormatPr defaultRowHeight="13.5"/>
  <cols>
    <col min="2" max="2" width="5.75" customWidth="1"/>
    <col min="4" max="4" width="10.75" customWidth="1"/>
    <col min="5" max="5" width="9.75" customWidth="1"/>
    <col min="6" max="7" width="6.875" customWidth="1"/>
    <col min="8" max="8" width="10.375" customWidth="1"/>
    <col min="9" max="9" width="6" customWidth="1"/>
    <col min="10" max="10" width="7.75" customWidth="1"/>
    <col min="11" max="11" width="9.75" customWidth="1"/>
  </cols>
  <sheetData>
    <row r="2" spans="2:11" ht="18.75">
      <c r="B2" s="57" t="s">
        <v>27</v>
      </c>
      <c r="C2" s="57"/>
      <c r="D2" s="57"/>
      <c r="E2" s="57"/>
      <c r="F2" s="57"/>
      <c r="G2" s="57"/>
      <c r="H2" s="57"/>
      <c r="I2" s="57"/>
      <c r="J2" s="57"/>
      <c r="K2" s="57"/>
    </row>
    <row r="4" spans="2:11" ht="27.75" thickBot="1">
      <c r="B4" s="27" t="s">
        <v>0</v>
      </c>
      <c r="C4" s="27" t="s">
        <v>1</v>
      </c>
      <c r="D4" s="27" t="s">
        <v>2</v>
      </c>
      <c r="E4" s="28" t="s">
        <v>3</v>
      </c>
      <c r="F4" s="28" t="s">
        <v>4</v>
      </c>
      <c r="G4" s="28" t="s">
        <v>5</v>
      </c>
      <c r="H4" s="27" t="s">
        <v>6</v>
      </c>
      <c r="I4" s="28" t="s">
        <v>7</v>
      </c>
      <c r="J4" s="28" t="s">
        <v>8</v>
      </c>
      <c r="K4" s="27" t="s">
        <v>9</v>
      </c>
    </row>
    <row r="5" spans="2:11" ht="14.25" thickTop="1">
      <c r="B5" s="37">
        <v>1</v>
      </c>
      <c r="C5" s="38" t="s">
        <v>32</v>
      </c>
      <c r="D5" s="39" t="s">
        <v>10</v>
      </c>
      <c r="E5" s="37">
        <v>15</v>
      </c>
      <c r="F5" s="40">
        <v>50000</v>
      </c>
      <c r="G5" s="40">
        <v>30000</v>
      </c>
      <c r="H5" s="41" t="s">
        <v>31</v>
      </c>
      <c r="I5" s="37">
        <v>25</v>
      </c>
      <c r="J5" s="37">
        <v>10</v>
      </c>
      <c r="K5" s="39" t="s">
        <v>61</v>
      </c>
    </row>
    <row r="6" spans="2:11">
      <c r="B6" s="32">
        <v>2</v>
      </c>
      <c r="C6" s="33" t="s">
        <v>45</v>
      </c>
      <c r="D6" s="34" t="s">
        <v>13</v>
      </c>
      <c r="E6" s="32">
        <v>9</v>
      </c>
      <c r="F6" s="35">
        <v>33000</v>
      </c>
      <c r="G6" s="35">
        <v>0</v>
      </c>
      <c r="H6" s="36" t="s">
        <v>14</v>
      </c>
      <c r="I6" s="32">
        <v>9</v>
      </c>
      <c r="J6" s="32">
        <v>5</v>
      </c>
      <c r="K6" s="34" t="s">
        <v>15</v>
      </c>
    </row>
    <row r="7" spans="2:11">
      <c r="B7" s="32">
        <v>3</v>
      </c>
      <c r="C7" s="33" t="s">
        <v>33</v>
      </c>
      <c r="D7" s="34" t="s">
        <v>13</v>
      </c>
      <c r="E7" s="32">
        <v>8</v>
      </c>
      <c r="F7" s="35">
        <v>62000</v>
      </c>
      <c r="G7" s="35">
        <v>20000</v>
      </c>
      <c r="H7" s="36" t="s">
        <v>16</v>
      </c>
      <c r="I7" s="32">
        <v>17</v>
      </c>
      <c r="J7" s="32">
        <v>3</v>
      </c>
      <c r="K7" s="34" t="s">
        <v>15</v>
      </c>
    </row>
    <row r="8" spans="2:11">
      <c r="B8" s="32">
        <v>4</v>
      </c>
      <c r="C8" s="33" t="s">
        <v>32</v>
      </c>
      <c r="D8" s="34" t="s">
        <v>28</v>
      </c>
      <c r="E8" s="32">
        <v>8</v>
      </c>
      <c r="F8" s="35">
        <v>34000</v>
      </c>
      <c r="G8" s="35">
        <v>0</v>
      </c>
      <c r="H8" s="36" t="s">
        <v>14</v>
      </c>
      <c r="I8" s="32">
        <v>11</v>
      </c>
      <c r="J8" s="32">
        <v>12</v>
      </c>
      <c r="K8" s="34" t="s">
        <v>29</v>
      </c>
    </row>
    <row r="9" spans="2:11">
      <c r="B9" s="32">
        <v>5</v>
      </c>
      <c r="C9" s="33" t="s">
        <v>36</v>
      </c>
      <c r="D9" s="34" t="s">
        <v>10</v>
      </c>
      <c r="E9" s="32">
        <v>12</v>
      </c>
      <c r="F9" s="35">
        <v>38000</v>
      </c>
      <c r="G9" s="35">
        <v>20000</v>
      </c>
      <c r="H9" s="36" t="s">
        <v>14</v>
      </c>
      <c r="I9" s="32">
        <v>10</v>
      </c>
      <c r="J9" s="32">
        <v>15</v>
      </c>
      <c r="K9" s="34" t="s">
        <v>29</v>
      </c>
    </row>
    <row r="10" spans="2:11">
      <c r="B10" s="32">
        <v>6</v>
      </c>
      <c r="C10" s="33" t="s">
        <v>32</v>
      </c>
      <c r="D10" s="34" t="s">
        <v>10</v>
      </c>
      <c r="E10" s="32">
        <v>13</v>
      </c>
      <c r="F10" s="35">
        <v>58000</v>
      </c>
      <c r="G10" s="35">
        <v>20000</v>
      </c>
      <c r="H10" s="36" t="s">
        <v>16</v>
      </c>
      <c r="I10" s="32">
        <v>20</v>
      </c>
      <c r="J10" s="32">
        <v>5</v>
      </c>
      <c r="K10" s="34" t="s">
        <v>29</v>
      </c>
    </row>
    <row r="11" spans="2:11">
      <c r="B11" s="32">
        <v>7</v>
      </c>
      <c r="C11" s="33" t="s">
        <v>39</v>
      </c>
      <c r="D11" s="34" t="s">
        <v>10</v>
      </c>
      <c r="E11" s="32">
        <v>12</v>
      </c>
      <c r="F11" s="35">
        <v>54000</v>
      </c>
      <c r="G11" s="35">
        <v>10000</v>
      </c>
      <c r="H11" s="36" t="s">
        <v>41</v>
      </c>
      <c r="I11" s="32">
        <v>15</v>
      </c>
      <c r="J11" s="32">
        <v>9</v>
      </c>
      <c r="K11" s="34" t="s">
        <v>15</v>
      </c>
    </row>
    <row r="12" spans="2:11">
      <c r="B12" s="32">
        <v>8</v>
      </c>
      <c r="C12" s="33" t="s">
        <v>42</v>
      </c>
      <c r="D12" s="34" t="s">
        <v>13</v>
      </c>
      <c r="E12" s="32">
        <v>2</v>
      </c>
      <c r="F12" s="35">
        <v>45000</v>
      </c>
      <c r="G12" s="35">
        <v>0</v>
      </c>
      <c r="H12" s="36" t="s">
        <v>14</v>
      </c>
      <c r="I12" s="32">
        <v>13</v>
      </c>
      <c r="J12" s="32">
        <v>5</v>
      </c>
      <c r="K12" s="34" t="s">
        <v>15</v>
      </c>
    </row>
    <row r="13" spans="2:11">
      <c r="B13" s="32">
        <v>9</v>
      </c>
      <c r="C13" s="33" t="s">
        <v>44</v>
      </c>
      <c r="D13" s="34" t="s">
        <v>13</v>
      </c>
      <c r="E13" s="32">
        <v>5</v>
      </c>
      <c r="F13" s="35">
        <v>45000</v>
      </c>
      <c r="G13" s="35">
        <v>20000</v>
      </c>
      <c r="H13" s="36" t="s">
        <v>11</v>
      </c>
      <c r="I13" s="32">
        <v>15</v>
      </c>
      <c r="J13" s="32">
        <v>10</v>
      </c>
      <c r="K13" s="34" t="s">
        <v>29</v>
      </c>
    </row>
    <row r="14" spans="2:11">
      <c r="B14" s="32">
        <v>10</v>
      </c>
      <c r="C14" s="33" t="s">
        <v>43</v>
      </c>
      <c r="D14" s="34" t="s">
        <v>25</v>
      </c>
      <c r="E14" s="32">
        <v>15</v>
      </c>
      <c r="F14" s="35">
        <v>55000</v>
      </c>
      <c r="G14" s="35">
        <v>0</v>
      </c>
      <c r="H14" s="36" t="s">
        <v>16</v>
      </c>
      <c r="I14" s="32">
        <v>19</v>
      </c>
      <c r="J14" s="32">
        <v>3</v>
      </c>
      <c r="K14" s="34" t="s">
        <v>29</v>
      </c>
    </row>
    <row r="15" spans="2:11">
      <c r="B15" s="32">
        <v>11</v>
      </c>
      <c r="C15" s="33" t="s">
        <v>45</v>
      </c>
      <c r="D15" s="34" t="s">
        <v>10</v>
      </c>
      <c r="E15" s="32">
        <v>12</v>
      </c>
      <c r="F15" s="35">
        <v>48000</v>
      </c>
      <c r="G15" s="35">
        <v>0</v>
      </c>
      <c r="H15" s="36" t="s">
        <v>41</v>
      </c>
      <c r="I15" s="32">
        <v>15</v>
      </c>
      <c r="J15" s="32">
        <v>2</v>
      </c>
      <c r="K15" s="34" t="s">
        <v>15</v>
      </c>
    </row>
    <row r="16" spans="2:11">
      <c r="B16" s="32">
        <v>12</v>
      </c>
      <c r="C16" s="33" t="s">
        <v>33</v>
      </c>
      <c r="D16" s="34" t="s">
        <v>10</v>
      </c>
      <c r="E16" s="32">
        <v>13</v>
      </c>
      <c r="F16" s="35">
        <v>36000</v>
      </c>
      <c r="G16" s="35">
        <v>0</v>
      </c>
      <c r="H16" s="36" t="s">
        <v>14</v>
      </c>
      <c r="I16" s="32">
        <v>11</v>
      </c>
      <c r="J16" s="32">
        <v>10</v>
      </c>
      <c r="K16" s="34" t="s">
        <v>62</v>
      </c>
    </row>
    <row r="17" spans="2:11">
      <c r="B17" s="32">
        <v>13</v>
      </c>
      <c r="C17" s="33" t="s">
        <v>34</v>
      </c>
      <c r="D17" s="34" t="s">
        <v>10</v>
      </c>
      <c r="E17" s="32">
        <v>15</v>
      </c>
      <c r="F17" s="35">
        <v>47000</v>
      </c>
      <c r="G17" s="35">
        <v>20000</v>
      </c>
      <c r="H17" s="36" t="s">
        <v>16</v>
      </c>
      <c r="I17" s="32">
        <v>20</v>
      </c>
      <c r="J17" s="32">
        <v>15</v>
      </c>
      <c r="K17" s="34" t="s">
        <v>15</v>
      </c>
    </row>
    <row r="18" spans="2:11">
      <c r="B18" s="32">
        <v>14</v>
      </c>
      <c r="C18" s="33" t="s">
        <v>42</v>
      </c>
      <c r="D18" s="34" t="s">
        <v>10</v>
      </c>
      <c r="E18" s="32">
        <v>9</v>
      </c>
      <c r="F18" s="35">
        <v>34000</v>
      </c>
      <c r="G18" s="35">
        <v>30000</v>
      </c>
      <c r="H18" s="36" t="s">
        <v>16</v>
      </c>
      <c r="I18" s="32">
        <v>21</v>
      </c>
      <c r="J18" s="32">
        <v>10</v>
      </c>
      <c r="K18" s="34" t="s">
        <v>15</v>
      </c>
    </row>
    <row r="19" spans="2:11">
      <c r="B19" s="32">
        <v>15</v>
      </c>
      <c r="C19" s="33" t="s">
        <v>50</v>
      </c>
      <c r="D19" s="34" t="s">
        <v>10</v>
      </c>
      <c r="E19" s="32">
        <v>24</v>
      </c>
      <c r="F19" s="35">
        <v>32000</v>
      </c>
      <c r="G19" s="35">
        <v>20000</v>
      </c>
      <c r="H19" s="36" t="s">
        <v>14</v>
      </c>
      <c r="I19" s="32">
        <v>17</v>
      </c>
      <c r="J19" s="32">
        <v>9</v>
      </c>
      <c r="K19" s="34" t="s">
        <v>29</v>
      </c>
    </row>
    <row r="20" spans="2:11">
      <c r="B20" s="32">
        <v>16</v>
      </c>
      <c r="C20" s="33" t="s">
        <v>45</v>
      </c>
      <c r="D20" s="34" t="s">
        <v>28</v>
      </c>
      <c r="E20" s="32">
        <v>5</v>
      </c>
      <c r="F20" s="35">
        <v>55000</v>
      </c>
      <c r="G20" s="35">
        <v>30000</v>
      </c>
      <c r="H20" s="36" t="s">
        <v>31</v>
      </c>
      <c r="I20" s="32">
        <v>25</v>
      </c>
      <c r="J20" s="32">
        <v>8</v>
      </c>
      <c r="K20" s="34" t="s">
        <v>15</v>
      </c>
    </row>
    <row r="21" spans="2:11">
      <c r="B21" s="32">
        <v>17</v>
      </c>
      <c r="C21" s="33" t="s">
        <v>44</v>
      </c>
      <c r="D21" s="34" t="s">
        <v>13</v>
      </c>
      <c r="E21" s="32">
        <v>10</v>
      </c>
      <c r="F21" s="35">
        <v>40000</v>
      </c>
      <c r="G21" s="35">
        <v>0</v>
      </c>
      <c r="H21" s="36" t="s">
        <v>14</v>
      </c>
      <c r="I21" s="32">
        <v>9</v>
      </c>
      <c r="J21" s="32">
        <v>9</v>
      </c>
      <c r="K21" s="34" t="s">
        <v>29</v>
      </c>
    </row>
    <row r="22" spans="2:11">
      <c r="B22" s="32">
        <v>18</v>
      </c>
      <c r="C22" s="33" t="s">
        <v>36</v>
      </c>
      <c r="D22" s="34" t="s">
        <v>13</v>
      </c>
      <c r="E22" s="32">
        <v>15</v>
      </c>
      <c r="F22" s="35">
        <v>60000</v>
      </c>
      <c r="G22" s="35">
        <v>30000</v>
      </c>
      <c r="H22" s="36" t="s">
        <v>16</v>
      </c>
      <c r="I22" s="32">
        <v>19</v>
      </c>
      <c r="J22" s="32">
        <v>7</v>
      </c>
      <c r="K22" s="34" t="s">
        <v>37</v>
      </c>
    </row>
    <row r="23" spans="2:11">
      <c r="B23" s="32">
        <v>19</v>
      </c>
      <c r="C23" s="33" t="s">
        <v>33</v>
      </c>
      <c r="D23" s="34" t="s">
        <v>10</v>
      </c>
      <c r="E23" s="32">
        <v>18</v>
      </c>
      <c r="F23" s="35">
        <v>55000</v>
      </c>
      <c r="G23" s="35">
        <v>20000</v>
      </c>
      <c r="H23" s="36" t="s">
        <v>11</v>
      </c>
      <c r="I23" s="32">
        <v>18</v>
      </c>
      <c r="J23" s="32">
        <v>5</v>
      </c>
      <c r="K23" s="34" t="s">
        <v>15</v>
      </c>
    </row>
    <row r="24" spans="2:11">
      <c r="B24" s="32">
        <v>20</v>
      </c>
      <c r="C24" s="33" t="s">
        <v>34</v>
      </c>
      <c r="D24" s="34" t="s">
        <v>28</v>
      </c>
      <c r="E24" s="32">
        <v>5</v>
      </c>
      <c r="F24" s="35">
        <v>70000</v>
      </c>
      <c r="G24" s="35">
        <v>30000</v>
      </c>
      <c r="H24" s="36" t="s">
        <v>16</v>
      </c>
      <c r="I24" s="32">
        <v>25</v>
      </c>
      <c r="J24" s="32">
        <v>3</v>
      </c>
      <c r="K24" s="34" t="s">
        <v>35</v>
      </c>
    </row>
    <row r="25" spans="2:11">
      <c r="B25" s="32">
        <v>21</v>
      </c>
      <c r="C25" s="33" t="s">
        <v>42</v>
      </c>
      <c r="D25" s="34" t="s">
        <v>10</v>
      </c>
      <c r="E25" s="32">
        <v>19</v>
      </c>
      <c r="F25" s="35">
        <v>60000</v>
      </c>
      <c r="G25" s="35">
        <v>40000</v>
      </c>
      <c r="H25" s="36" t="s">
        <v>38</v>
      </c>
      <c r="I25" s="32">
        <v>10</v>
      </c>
      <c r="J25" s="32">
        <v>4</v>
      </c>
      <c r="K25" s="34" t="s">
        <v>15</v>
      </c>
    </row>
    <row r="26" spans="2:11">
      <c r="B26" s="32">
        <v>22</v>
      </c>
      <c r="C26" s="33" t="s">
        <v>44</v>
      </c>
      <c r="D26" s="34" t="s">
        <v>25</v>
      </c>
      <c r="E26" s="32">
        <v>15</v>
      </c>
      <c r="F26" s="35">
        <v>77000</v>
      </c>
      <c r="G26" s="35">
        <v>30000</v>
      </c>
      <c r="H26" s="36" t="s">
        <v>41</v>
      </c>
      <c r="I26" s="32">
        <v>23</v>
      </c>
      <c r="J26" s="32">
        <v>3</v>
      </c>
      <c r="K26" s="34" t="s">
        <v>29</v>
      </c>
    </row>
    <row r="27" spans="2:11">
      <c r="B27" s="32">
        <v>23</v>
      </c>
      <c r="C27" s="33" t="s">
        <v>32</v>
      </c>
      <c r="D27" s="34" t="s">
        <v>10</v>
      </c>
      <c r="E27" s="32">
        <v>17</v>
      </c>
      <c r="F27" s="35">
        <v>60000</v>
      </c>
      <c r="G27" s="35">
        <v>20000</v>
      </c>
      <c r="H27" s="36" t="s">
        <v>16</v>
      </c>
      <c r="I27" s="32">
        <v>22</v>
      </c>
      <c r="J27" s="32">
        <v>3</v>
      </c>
      <c r="K27" s="34" t="s">
        <v>29</v>
      </c>
    </row>
    <row r="28" spans="2:11">
      <c r="B28" s="32">
        <v>24</v>
      </c>
      <c r="C28" s="33" t="s">
        <v>34</v>
      </c>
      <c r="D28" s="34" t="s">
        <v>10</v>
      </c>
      <c r="E28" s="32">
        <v>18</v>
      </c>
      <c r="F28" s="35">
        <v>62000</v>
      </c>
      <c r="G28" s="35">
        <v>30000</v>
      </c>
      <c r="H28" s="36" t="s">
        <v>16</v>
      </c>
      <c r="I28" s="32">
        <v>19</v>
      </c>
      <c r="J28" s="32">
        <v>5</v>
      </c>
      <c r="K28" s="34" t="s">
        <v>29</v>
      </c>
    </row>
    <row r="29" spans="2:11">
      <c r="B29" s="32">
        <v>25</v>
      </c>
      <c r="C29" s="33" t="s">
        <v>43</v>
      </c>
      <c r="D29" s="34" t="s">
        <v>25</v>
      </c>
      <c r="E29" s="32">
        <v>23</v>
      </c>
      <c r="F29" s="35">
        <v>70000</v>
      </c>
      <c r="G29" s="35">
        <v>30000</v>
      </c>
      <c r="H29" s="36" t="s">
        <v>16</v>
      </c>
      <c r="I29" s="32">
        <v>21</v>
      </c>
      <c r="J29" s="32">
        <v>7</v>
      </c>
      <c r="K29" s="34" t="s">
        <v>29</v>
      </c>
    </row>
    <row r="30" spans="2:11">
      <c r="B30" s="32">
        <v>26</v>
      </c>
      <c r="C30" s="33" t="s">
        <v>34</v>
      </c>
      <c r="D30" s="34" t="s">
        <v>10</v>
      </c>
      <c r="E30" s="32">
        <v>20</v>
      </c>
      <c r="F30" s="35">
        <v>32000</v>
      </c>
      <c r="G30" s="35">
        <v>15000</v>
      </c>
      <c r="H30" s="36" t="s">
        <v>14</v>
      </c>
      <c r="I30" s="32">
        <v>10</v>
      </c>
      <c r="J30" s="32">
        <v>8</v>
      </c>
      <c r="K30" s="34" t="s">
        <v>29</v>
      </c>
    </row>
    <row r="31" spans="2:11">
      <c r="B31" s="32">
        <v>27</v>
      </c>
      <c r="C31" s="33" t="s">
        <v>36</v>
      </c>
      <c r="D31" s="34" t="s">
        <v>10</v>
      </c>
      <c r="E31" s="32">
        <v>10</v>
      </c>
      <c r="F31" s="35">
        <v>69000</v>
      </c>
      <c r="G31" s="35">
        <v>30000</v>
      </c>
      <c r="H31" s="36" t="s">
        <v>31</v>
      </c>
      <c r="I31" s="32">
        <v>9</v>
      </c>
      <c r="J31" s="32">
        <v>11</v>
      </c>
      <c r="K31" s="34" t="s">
        <v>15</v>
      </c>
    </row>
    <row r="32" spans="2:11">
      <c r="B32" s="32">
        <v>28</v>
      </c>
      <c r="C32" s="33" t="s">
        <v>34</v>
      </c>
      <c r="D32" s="34" t="s">
        <v>13</v>
      </c>
      <c r="E32" s="32">
        <v>3</v>
      </c>
      <c r="F32" s="35">
        <v>50000</v>
      </c>
      <c r="G32" s="35">
        <v>0</v>
      </c>
      <c r="H32" s="36" t="s">
        <v>38</v>
      </c>
      <c r="I32" s="32">
        <v>18</v>
      </c>
      <c r="J32" s="32">
        <v>7</v>
      </c>
      <c r="K32" s="34" t="s">
        <v>35</v>
      </c>
    </row>
    <row r="33" spans="2:11">
      <c r="B33" s="32">
        <v>29</v>
      </c>
      <c r="C33" s="33" t="s">
        <v>43</v>
      </c>
      <c r="D33" s="34" t="s">
        <v>28</v>
      </c>
      <c r="E33" s="32">
        <v>3</v>
      </c>
      <c r="F33" s="35">
        <v>56000</v>
      </c>
      <c r="G33" s="35">
        <v>30000</v>
      </c>
      <c r="H33" s="36" t="s">
        <v>11</v>
      </c>
      <c r="I33" s="32">
        <v>19</v>
      </c>
      <c r="J33" s="32">
        <v>8</v>
      </c>
      <c r="K33" s="34" t="s">
        <v>29</v>
      </c>
    </row>
    <row r="34" spans="2:11">
      <c r="B34" s="32">
        <v>30</v>
      </c>
      <c r="C34" s="33" t="s">
        <v>44</v>
      </c>
      <c r="D34" s="34" t="s">
        <v>10</v>
      </c>
      <c r="E34" s="32">
        <v>23</v>
      </c>
      <c r="F34" s="35">
        <v>49000</v>
      </c>
      <c r="G34" s="35">
        <v>20000</v>
      </c>
      <c r="H34" s="36" t="s">
        <v>14</v>
      </c>
      <c r="I34" s="32">
        <v>15</v>
      </c>
      <c r="J34" s="32">
        <v>7</v>
      </c>
      <c r="K34" s="34" t="s">
        <v>29</v>
      </c>
    </row>
    <row r="35" spans="2:11">
      <c r="B35" s="32">
        <v>31</v>
      </c>
      <c r="C35" s="33" t="s">
        <v>42</v>
      </c>
      <c r="D35" s="34" t="s">
        <v>28</v>
      </c>
      <c r="E35" s="32">
        <v>11</v>
      </c>
      <c r="F35" s="35">
        <v>67000</v>
      </c>
      <c r="G35" s="35">
        <v>20000</v>
      </c>
      <c r="H35" s="36" t="s">
        <v>16</v>
      </c>
      <c r="I35" s="32">
        <v>21</v>
      </c>
      <c r="J35" s="32">
        <v>5</v>
      </c>
      <c r="K35" s="34" t="s">
        <v>12</v>
      </c>
    </row>
    <row r="36" spans="2:11">
      <c r="B36" s="32">
        <v>32</v>
      </c>
      <c r="C36" s="33" t="s">
        <v>39</v>
      </c>
      <c r="D36" s="34" t="s">
        <v>13</v>
      </c>
      <c r="E36" s="32">
        <v>4</v>
      </c>
      <c r="F36" s="35">
        <v>46000</v>
      </c>
      <c r="G36" s="35">
        <v>0</v>
      </c>
      <c r="H36" s="36" t="s">
        <v>11</v>
      </c>
      <c r="I36" s="32">
        <v>15</v>
      </c>
      <c r="J36" s="32">
        <v>3</v>
      </c>
      <c r="K36" s="34" t="s">
        <v>29</v>
      </c>
    </row>
    <row r="37" spans="2:11">
      <c r="B37" s="32">
        <v>33</v>
      </c>
      <c r="C37" s="33" t="s">
        <v>36</v>
      </c>
      <c r="D37" s="34" t="s">
        <v>13</v>
      </c>
      <c r="E37" s="32">
        <v>7</v>
      </c>
      <c r="F37" s="35">
        <v>54000</v>
      </c>
      <c r="G37" s="35">
        <v>20000</v>
      </c>
      <c r="H37" s="36" t="s">
        <v>16</v>
      </c>
      <c r="I37" s="32">
        <v>19</v>
      </c>
      <c r="J37" s="32">
        <v>1</v>
      </c>
      <c r="K37" s="34" t="s">
        <v>35</v>
      </c>
    </row>
    <row r="38" spans="2:11">
      <c r="B38" s="32">
        <v>34</v>
      </c>
      <c r="C38" s="33" t="s">
        <v>34</v>
      </c>
      <c r="D38" s="34" t="s">
        <v>10</v>
      </c>
      <c r="E38" s="32">
        <v>10</v>
      </c>
      <c r="F38" s="35">
        <v>55000</v>
      </c>
      <c r="G38" s="35">
        <v>30000</v>
      </c>
      <c r="H38" s="36" t="s">
        <v>14</v>
      </c>
      <c r="I38" s="32">
        <v>15</v>
      </c>
      <c r="J38" s="32">
        <v>2</v>
      </c>
      <c r="K38" s="34" t="s">
        <v>15</v>
      </c>
    </row>
    <row r="39" spans="2:11">
      <c r="B39" s="32">
        <v>35</v>
      </c>
      <c r="C39" s="33" t="s">
        <v>42</v>
      </c>
      <c r="D39" s="34" t="s">
        <v>10</v>
      </c>
      <c r="E39" s="32">
        <v>20</v>
      </c>
      <c r="F39" s="35">
        <v>72000</v>
      </c>
      <c r="G39" s="35">
        <v>30000</v>
      </c>
      <c r="H39" s="36" t="s">
        <v>16</v>
      </c>
      <c r="I39" s="32">
        <v>22</v>
      </c>
      <c r="J39" s="32">
        <v>1</v>
      </c>
      <c r="K39" s="34" t="s">
        <v>12</v>
      </c>
    </row>
    <row r="40" spans="2:11">
      <c r="B40" s="32">
        <v>36</v>
      </c>
      <c r="C40" s="33" t="s">
        <v>36</v>
      </c>
      <c r="D40" s="34" t="s">
        <v>10</v>
      </c>
      <c r="E40" s="32">
        <v>20</v>
      </c>
      <c r="F40" s="35">
        <v>44000</v>
      </c>
      <c r="G40" s="35">
        <v>40000</v>
      </c>
      <c r="H40" s="36" t="s">
        <v>11</v>
      </c>
      <c r="I40" s="32">
        <v>18</v>
      </c>
      <c r="J40" s="32">
        <v>5</v>
      </c>
      <c r="K40" s="34" t="s">
        <v>29</v>
      </c>
    </row>
    <row r="41" spans="2:11">
      <c r="B41" s="32">
        <v>37</v>
      </c>
      <c r="C41" s="33" t="s">
        <v>33</v>
      </c>
      <c r="D41" s="34" t="s">
        <v>13</v>
      </c>
      <c r="E41" s="32">
        <v>3</v>
      </c>
      <c r="F41" s="35">
        <v>67000</v>
      </c>
      <c r="G41" s="35">
        <v>20000</v>
      </c>
      <c r="H41" s="36" t="s">
        <v>16</v>
      </c>
      <c r="I41" s="32">
        <v>20</v>
      </c>
      <c r="J41" s="32">
        <v>7</v>
      </c>
      <c r="K41" s="34" t="s">
        <v>12</v>
      </c>
    </row>
    <row r="42" spans="2:11">
      <c r="B42" s="32">
        <v>38</v>
      </c>
      <c r="C42" s="33" t="s">
        <v>36</v>
      </c>
      <c r="D42" s="34" t="s">
        <v>10</v>
      </c>
      <c r="E42" s="32">
        <v>16</v>
      </c>
      <c r="F42" s="35">
        <v>39000</v>
      </c>
      <c r="G42" s="35">
        <v>0</v>
      </c>
      <c r="H42" s="36" t="s">
        <v>16</v>
      </c>
      <c r="I42" s="32">
        <v>22</v>
      </c>
      <c r="J42" s="32">
        <v>12</v>
      </c>
      <c r="K42" s="34" t="s">
        <v>12</v>
      </c>
    </row>
    <row r="43" spans="2:11">
      <c r="B43" s="32">
        <v>39</v>
      </c>
      <c r="C43" s="33" t="s">
        <v>39</v>
      </c>
      <c r="D43" s="34" t="s">
        <v>13</v>
      </c>
      <c r="E43" s="32">
        <v>6</v>
      </c>
      <c r="F43" s="35">
        <v>34000</v>
      </c>
      <c r="G43" s="35">
        <v>30000</v>
      </c>
      <c r="H43" s="36" t="s">
        <v>14</v>
      </c>
      <c r="I43" s="32">
        <v>19</v>
      </c>
      <c r="J43" s="32">
        <v>15</v>
      </c>
      <c r="K43" s="34" t="s">
        <v>40</v>
      </c>
    </row>
    <row r="44" spans="2:11">
      <c r="B44" s="32">
        <v>40</v>
      </c>
      <c r="C44" s="33" t="s">
        <v>45</v>
      </c>
      <c r="D44" s="34" t="s">
        <v>10</v>
      </c>
      <c r="E44" s="32">
        <v>23</v>
      </c>
      <c r="F44" s="35">
        <v>50000</v>
      </c>
      <c r="G44" s="35">
        <v>10000</v>
      </c>
      <c r="H44" s="36" t="s">
        <v>11</v>
      </c>
      <c r="I44" s="32">
        <v>20</v>
      </c>
      <c r="J44" s="32">
        <v>3</v>
      </c>
      <c r="K44" s="34" t="s">
        <v>15</v>
      </c>
    </row>
  </sheetData>
  <sortState ref="B5:K44">
    <sortCondition ref="B5:B44"/>
  </sortState>
  <mergeCells count="1">
    <mergeCell ref="B2:K2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R35"/>
  <sheetViews>
    <sheetView workbookViewId="0"/>
  </sheetViews>
  <sheetFormatPr defaultRowHeight="13.5"/>
  <cols>
    <col min="2" max="2" width="5.75" customWidth="1"/>
    <col min="4" max="4" width="10.75" customWidth="1"/>
    <col min="5" max="5" width="9.75" customWidth="1"/>
    <col min="6" max="7" width="6.875" customWidth="1"/>
    <col min="8" max="8" width="10.375" customWidth="1"/>
    <col min="9" max="9" width="6" customWidth="1"/>
    <col min="10" max="10" width="7.75" customWidth="1"/>
    <col min="11" max="11" width="9.75" customWidth="1"/>
    <col min="13" max="13" width="10.75" customWidth="1"/>
    <col min="14" max="14" width="10.375" customWidth="1"/>
    <col min="15" max="15" width="9.75" customWidth="1"/>
    <col min="16" max="16" width="7.875" customWidth="1"/>
    <col min="17" max="17" width="5.75" customWidth="1"/>
    <col min="18" max="18" width="7.75" customWidth="1"/>
  </cols>
  <sheetData>
    <row r="5" spans="2:11" ht="14.25">
      <c r="B5" s="1" t="s">
        <v>17</v>
      </c>
    </row>
    <row r="6" spans="2:11" ht="27.75" thickBot="1">
      <c r="B6" s="27" t="s">
        <v>0</v>
      </c>
      <c r="C6" s="27" t="s">
        <v>1</v>
      </c>
      <c r="D6" s="27" t="s">
        <v>2</v>
      </c>
      <c r="E6" s="28" t="s">
        <v>3</v>
      </c>
      <c r="F6" s="28" t="s">
        <v>4</v>
      </c>
      <c r="G6" s="28" t="s">
        <v>5</v>
      </c>
      <c r="H6" s="27" t="s">
        <v>6</v>
      </c>
      <c r="I6" s="28" t="s">
        <v>7</v>
      </c>
      <c r="J6" s="28" t="s">
        <v>8</v>
      </c>
      <c r="K6" s="27" t="s">
        <v>9</v>
      </c>
    </row>
    <row r="7" spans="2:11" ht="14.25" thickTop="1">
      <c r="B7" s="32">
        <v>22</v>
      </c>
      <c r="C7" s="33" t="s">
        <v>44</v>
      </c>
      <c r="D7" s="34" t="s">
        <v>10</v>
      </c>
      <c r="E7" s="32">
        <v>15</v>
      </c>
      <c r="F7" s="35">
        <v>77000</v>
      </c>
      <c r="G7" s="35">
        <v>30000</v>
      </c>
      <c r="H7" s="36" t="s">
        <v>16</v>
      </c>
      <c r="I7" s="32">
        <v>23</v>
      </c>
      <c r="J7" s="32">
        <v>3</v>
      </c>
      <c r="K7" s="34" t="s">
        <v>15</v>
      </c>
    </row>
    <row r="8" spans="2:11">
      <c r="B8" s="32">
        <v>35</v>
      </c>
      <c r="C8" s="33" t="s">
        <v>42</v>
      </c>
      <c r="D8" s="34" t="s">
        <v>10</v>
      </c>
      <c r="E8" s="32">
        <v>20</v>
      </c>
      <c r="F8" s="35">
        <v>72000</v>
      </c>
      <c r="G8" s="35">
        <v>30000</v>
      </c>
      <c r="H8" s="36" t="s">
        <v>16</v>
      </c>
      <c r="I8" s="32">
        <v>22</v>
      </c>
      <c r="J8" s="32">
        <v>1</v>
      </c>
      <c r="K8" s="34" t="s">
        <v>12</v>
      </c>
    </row>
    <row r="9" spans="2:11">
      <c r="B9" s="32">
        <v>20</v>
      </c>
      <c r="C9" s="33" t="s">
        <v>34</v>
      </c>
      <c r="D9" s="34" t="s">
        <v>28</v>
      </c>
      <c r="E9" s="32">
        <v>5</v>
      </c>
      <c r="F9" s="35">
        <v>70000</v>
      </c>
      <c r="G9" s="35">
        <v>30000</v>
      </c>
      <c r="H9" s="36" t="s">
        <v>16</v>
      </c>
      <c r="I9" s="32">
        <v>25</v>
      </c>
      <c r="J9" s="32">
        <v>3</v>
      </c>
      <c r="K9" s="34" t="s">
        <v>12</v>
      </c>
    </row>
    <row r="10" spans="2:11">
      <c r="B10" s="32">
        <v>25</v>
      </c>
      <c r="C10" s="33" t="s">
        <v>43</v>
      </c>
      <c r="D10" s="34" t="s">
        <v>10</v>
      </c>
      <c r="E10" s="32">
        <v>23</v>
      </c>
      <c r="F10" s="35">
        <v>70000</v>
      </c>
      <c r="G10" s="35">
        <v>30000</v>
      </c>
      <c r="H10" s="36" t="s">
        <v>16</v>
      </c>
      <c r="I10" s="32">
        <v>21</v>
      </c>
      <c r="J10" s="32">
        <v>7</v>
      </c>
      <c r="K10" s="34" t="s">
        <v>15</v>
      </c>
    </row>
    <row r="11" spans="2:11">
      <c r="B11" s="32">
        <v>27</v>
      </c>
      <c r="C11" s="33" t="s">
        <v>36</v>
      </c>
      <c r="D11" s="34" t="s">
        <v>10</v>
      </c>
      <c r="E11" s="32">
        <v>10</v>
      </c>
      <c r="F11" s="35">
        <v>69000</v>
      </c>
      <c r="G11" s="35">
        <v>30000</v>
      </c>
      <c r="H11" s="36" t="s">
        <v>30</v>
      </c>
      <c r="I11" s="32">
        <v>9</v>
      </c>
      <c r="J11" s="32">
        <v>11</v>
      </c>
      <c r="K11" s="34" t="s">
        <v>15</v>
      </c>
    </row>
    <row r="12" spans="2:11">
      <c r="B12" s="52"/>
      <c r="C12" s="53"/>
      <c r="D12" s="54"/>
      <c r="E12" s="52"/>
      <c r="F12" s="55"/>
      <c r="G12" s="55"/>
      <c r="H12" s="56"/>
      <c r="I12" s="52"/>
      <c r="J12" s="52"/>
      <c r="K12" s="54"/>
    </row>
    <row r="13" spans="2:11">
      <c r="B13" s="43"/>
      <c r="C13" s="44"/>
      <c r="D13" s="45"/>
      <c r="E13" s="43"/>
      <c r="F13" s="46"/>
      <c r="G13" s="46"/>
      <c r="H13" s="47"/>
      <c r="I13" s="43"/>
      <c r="J13" s="43"/>
      <c r="K13" s="45"/>
    </row>
    <row r="15" spans="2:11">
      <c r="B15" t="s">
        <v>18</v>
      </c>
    </row>
    <row r="16" spans="2:11" ht="27.75" thickBot="1">
      <c r="B16" s="27" t="s">
        <v>0</v>
      </c>
      <c r="C16" s="27" t="s">
        <v>1</v>
      </c>
      <c r="D16" s="27" t="s">
        <v>2</v>
      </c>
      <c r="E16" s="28" t="s">
        <v>3</v>
      </c>
      <c r="F16" s="28" t="s">
        <v>4</v>
      </c>
      <c r="G16" s="28" t="s">
        <v>5</v>
      </c>
      <c r="H16" s="27" t="s">
        <v>6</v>
      </c>
      <c r="I16" s="28" t="s">
        <v>7</v>
      </c>
      <c r="J16" s="28" t="s">
        <v>8</v>
      </c>
      <c r="K16" s="27" t="s">
        <v>9</v>
      </c>
    </row>
    <row r="17" spans="2:18" ht="14.25" thickTop="1">
      <c r="C17" t="s">
        <v>51</v>
      </c>
      <c r="G17" t="s">
        <v>69</v>
      </c>
    </row>
    <row r="18" spans="2:18">
      <c r="E18" t="s">
        <v>52</v>
      </c>
      <c r="J18" t="s">
        <v>53</v>
      </c>
    </row>
    <row r="21" spans="2:18" ht="15" thickBot="1">
      <c r="B21" s="1" t="s">
        <v>19</v>
      </c>
      <c r="M21" s="1" t="s">
        <v>63</v>
      </c>
    </row>
    <row r="22" spans="2:18" ht="27.75" thickBot="1">
      <c r="B22" s="27" t="s">
        <v>0</v>
      </c>
      <c r="C22" s="27" t="s">
        <v>1</v>
      </c>
      <c r="D22" s="27" t="s">
        <v>2</v>
      </c>
      <c r="E22" s="28" t="s">
        <v>3</v>
      </c>
      <c r="F22" s="28" t="s">
        <v>4</v>
      </c>
      <c r="G22" s="28" t="s">
        <v>5</v>
      </c>
      <c r="H22" s="27" t="s">
        <v>6</v>
      </c>
      <c r="I22" s="28" t="s">
        <v>7</v>
      </c>
      <c r="J22" s="28" t="s">
        <v>8</v>
      </c>
      <c r="K22" s="27" t="s">
        <v>9</v>
      </c>
      <c r="M22" s="29" t="s">
        <v>64</v>
      </c>
      <c r="N22" s="30" t="s">
        <v>20</v>
      </c>
      <c r="O22" s="30" t="s">
        <v>21</v>
      </c>
      <c r="P22" s="30" t="s">
        <v>22</v>
      </c>
      <c r="Q22" s="30" t="s">
        <v>23</v>
      </c>
      <c r="R22" s="31" t="s">
        <v>24</v>
      </c>
    </row>
    <row r="23" spans="2:18" ht="14.25" thickTop="1">
      <c r="B23" s="37">
        <v>38</v>
      </c>
      <c r="C23" s="38" t="s">
        <v>36</v>
      </c>
      <c r="D23" s="39" t="s">
        <v>10</v>
      </c>
      <c r="E23" s="37">
        <v>16</v>
      </c>
      <c r="F23" s="40">
        <v>39000</v>
      </c>
      <c r="G23" s="40">
        <v>0</v>
      </c>
      <c r="H23" s="41" t="s">
        <v>16</v>
      </c>
      <c r="I23" s="37">
        <v>22</v>
      </c>
      <c r="J23" s="37">
        <v>12</v>
      </c>
      <c r="K23" s="39" t="s">
        <v>12</v>
      </c>
      <c r="M23" s="58" t="s">
        <v>46</v>
      </c>
      <c r="N23" s="2" t="s">
        <v>14</v>
      </c>
      <c r="O23" s="3">
        <v>13</v>
      </c>
      <c r="P23" s="4">
        <v>36000</v>
      </c>
      <c r="Q23" s="4">
        <v>11</v>
      </c>
      <c r="R23" s="5">
        <v>10</v>
      </c>
    </row>
    <row r="24" spans="2:18">
      <c r="B24" s="32">
        <v>10</v>
      </c>
      <c r="C24" s="33" t="s">
        <v>43</v>
      </c>
      <c r="D24" s="34" t="s">
        <v>25</v>
      </c>
      <c r="E24" s="32">
        <v>15</v>
      </c>
      <c r="F24" s="35">
        <v>55000</v>
      </c>
      <c r="G24" s="35">
        <v>0</v>
      </c>
      <c r="H24" s="36" t="s">
        <v>16</v>
      </c>
      <c r="I24" s="32">
        <v>19</v>
      </c>
      <c r="J24" s="32">
        <v>3</v>
      </c>
      <c r="K24" s="34" t="s">
        <v>29</v>
      </c>
      <c r="M24" s="59"/>
      <c r="N24" s="6" t="s">
        <v>11</v>
      </c>
      <c r="O24" s="7">
        <v>3</v>
      </c>
      <c r="P24" s="8">
        <v>50000</v>
      </c>
      <c r="Q24" s="8">
        <v>18</v>
      </c>
      <c r="R24" s="9">
        <v>7</v>
      </c>
    </row>
    <row r="25" spans="2:18">
      <c r="B25" s="32">
        <v>28</v>
      </c>
      <c r="C25" s="33" t="s">
        <v>34</v>
      </c>
      <c r="D25" s="34" t="s">
        <v>13</v>
      </c>
      <c r="E25" s="32">
        <v>3</v>
      </c>
      <c r="F25" s="35">
        <v>50000</v>
      </c>
      <c r="G25" s="35">
        <v>0</v>
      </c>
      <c r="H25" s="36" t="s">
        <v>38</v>
      </c>
      <c r="I25" s="32">
        <v>18</v>
      </c>
      <c r="J25" s="32">
        <v>7</v>
      </c>
      <c r="K25" s="34" t="s">
        <v>35</v>
      </c>
      <c r="M25" s="59"/>
      <c r="N25" s="6" t="s">
        <v>16</v>
      </c>
      <c r="O25" s="7">
        <v>3</v>
      </c>
      <c r="P25" s="8">
        <v>39000</v>
      </c>
      <c r="Q25" s="8">
        <v>19</v>
      </c>
      <c r="R25" s="9">
        <v>1</v>
      </c>
    </row>
    <row r="26" spans="2:18">
      <c r="B26" s="32">
        <v>12</v>
      </c>
      <c r="C26" s="33" t="s">
        <v>33</v>
      </c>
      <c r="D26" s="34" t="s">
        <v>10</v>
      </c>
      <c r="E26" s="32">
        <v>13</v>
      </c>
      <c r="F26" s="35">
        <v>36000</v>
      </c>
      <c r="G26" s="35">
        <v>0</v>
      </c>
      <c r="H26" s="36" t="s">
        <v>14</v>
      </c>
      <c r="I26" s="32">
        <v>11</v>
      </c>
      <c r="J26" s="32">
        <v>10</v>
      </c>
      <c r="K26" s="34" t="s">
        <v>35</v>
      </c>
      <c r="M26" s="60"/>
      <c r="N26" s="10" t="s">
        <v>30</v>
      </c>
      <c r="O26" s="11">
        <v>15</v>
      </c>
      <c r="P26" s="12">
        <v>50000</v>
      </c>
      <c r="Q26" s="12">
        <v>25</v>
      </c>
      <c r="R26" s="13">
        <v>10</v>
      </c>
    </row>
    <row r="27" spans="2:18" ht="14.25" thickBot="1">
      <c r="B27" s="32">
        <v>7</v>
      </c>
      <c r="C27" s="33" t="s">
        <v>39</v>
      </c>
      <c r="D27" s="34" t="s">
        <v>10</v>
      </c>
      <c r="E27" s="32">
        <v>12</v>
      </c>
      <c r="F27" s="35">
        <v>54000</v>
      </c>
      <c r="G27" s="35">
        <v>10000</v>
      </c>
      <c r="H27" s="36" t="s">
        <v>70</v>
      </c>
      <c r="I27" s="32">
        <v>15</v>
      </c>
      <c r="J27" s="32">
        <v>9</v>
      </c>
      <c r="K27" s="34" t="s">
        <v>15</v>
      </c>
      <c r="M27" s="61" t="s">
        <v>48</v>
      </c>
      <c r="N27" s="62"/>
      <c r="O27" s="14">
        <v>3</v>
      </c>
      <c r="P27" s="15">
        <v>36000</v>
      </c>
      <c r="Q27" s="15">
        <v>11</v>
      </c>
      <c r="R27" s="16">
        <v>1</v>
      </c>
    </row>
    <row r="28" spans="2:18">
      <c r="B28" s="32">
        <v>26</v>
      </c>
      <c r="C28" s="33" t="s">
        <v>34</v>
      </c>
      <c r="D28" s="34" t="s">
        <v>10</v>
      </c>
      <c r="E28" s="32">
        <v>20</v>
      </c>
      <c r="F28" s="35">
        <v>32000</v>
      </c>
      <c r="G28" s="35">
        <v>15000</v>
      </c>
      <c r="H28" s="36" t="s">
        <v>14</v>
      </c>
      <c r="I28" s="32">
        <v>10</v>
      </c>
      <c r="J28" s="32">
        <v>8</v>
      </c>
      <c r="K28" s="34" t="s">
        <v>29</v>
      </c>
      <c r="M28" s="63" t="s">
        <v>47</v>
      </c>
      <c r="N28" s="17" t="s">
        <v>14</v>
      </c>
      <c r="O28" s="18">
        <v>2</v>
      </c>
      <c r="P28" s="19">
        <v>32000</v>
      </c>
      <c r="Q28" s="19">
        <v>9</v>
      </c>
      <c r="R28" s="20">
        <v>2</v>
      </c>
    </row>
    <row r="29" spans="2:18">
      <c r="B29" s="32">
        <v>13</v>
      </c>
      <c r="C29" s="33" t="s">
        <v>34</v>
      </c>
      <c r="D29" s="34" t="s">
        <v>10</v>
      </c>
      <c r="E29" s="32">
        <v>15</v>
      </c>
      <c r="F29" s="35">
        <v>47000</v>
      </c>
      <c r="G29" s="35">
        <v>20000</v>
      </c>
      <c r="H29" s="36" t="s">
        <v>16</v>
      </c>
      <c r="I29" s="32">
        <v>20</v>
      </c>
      <c r="J29" s="32">
        <v>15</v>
      </c>
      <c r="K29" s="34" t="s">
        <v>15</v>
      </c>
      <c r="M29" s="59"/>
      <c r="N29" s="6" t="s">
        <v>11</v>
      </c>
      <c r="O29" s="7">
        <v>3</v>
      </c>
      <c r="P29" s="8">
        <v>44000</v>
      </c>
      <c r="Q29" s="8">
        <v>10</v>
      </c>
      <c r="R29" s="9">
        <v>3</v>
      </c>
    </row>
    <row r="30" spans="2:18">
      <c r="B30" s="32">
        <v>15</v>
      </c>
      <c r="C30" s="33" t="s">
        <v>50</v>
      </c>
      <c r="D30" s="34" t="s">
        <v>10</v>
      </c>
      <c r="E30" s="32">
        <v>24</v>
      </c>
      <c r="F30" s="35">
        <v>32000</v>
      </c>
      <c r="G30" s="35">
        <v>20000</v>
      </c>
      <c r="H30" s="36" t="s">
        <v>14</v>
      </c>
      <c r="I30" s="32">
        <v>17</v>
      </c>
      <c r="J30" s="32">
        <v>9</v>
      </c>
      <c r="K30" s="34" t="s">
        <v>29</v>
      </c>
      <c r="M30" s="59"/>
      <c r="N30" s="6" t="s">
        <v>16</v>
      </c>
      <c r="O30" s="7">
        <v>8</v>
      </c>
      <c r="P30" s="8">
        <v>34000</v>
      </c>
      <c r="Q30" s="8">
        <v>15</v>
      </c>
      <c r="R30" s="9">
        <v>2</v>
      </c>
    </row>
    <row r="31" spans="2:18">
      <c r="B31" s="32">
        <v>30</v>
      </c>
      <c r="C31" s="33" t="s">
        <v>44</v>
      </c>
      <c r="D31" s="34" t="s">
        <v>10</v>
      </c>
      <c r="E31" s="32">
        <v>23</v>
      </c>
      <c r="F31" s="35">
        <v>49000</v>
      </c>
      <c r="G31" s="35">
        <v>20000</v>
      </c>
      <c r="H31" s="36" t="s">
        <v>14</v>
      </c>
      <c r="I31" s="32">
        <v>15</v>
      </c>
      <c r="J31" s="32">
        <v>7</v>
      </c>
      <c r="K31" s="34" t="s">
        <v>29</v>
      </c>
      <c r="M31" s="60"/>
      <c r="N31" s="10" t="s">
        <v>30</v>
      </c>
      <c r="O31" s="11">
        <v>5</v>
      </c>
      <c r="P31" s="12">
        <v>55000</v>
      </c>
      <c r="Q31" s="12">
        <v>9</v>
      </c>
      <c r="R31" s="13">
        <v>8</v>
      </c>
    </row>
    <row r="32" spans="2:18" ht="14.25" thickBot="1">
      <c r="B32" s="32">
        <v>5</v>
      </c>
      <c r="C32" s="33" t="s">
        <v>36</v>
      </c>
      <c r="D32" s="34" t="s">
        <v>10</v>
      </c>
      <c r="E32" s="32">
        <v>12</v>
      </c>
      <c r="F32" s="35">
        <v>38000</v>
      </c>
      <c r="G32" s="35">
        <v>20000</v>
      </c>
      <c r="H32" s="36" t="s">
        <v>14</v>
      </c>
      <c r="I32" s="32">
        <v>10</v>
      </c>
      <c r="J32" s="32">
        <v>15</v>
      </c>
      <c r="K32" s="34" t="s">
        <v>29</v>
      </c>
      <c r="M32" s="61" t="s">
        <v>49</v>
      </c>
      <c r="N32" s="62"/>
      <c r="O32" s="21">
        <v>2</v>
      </c>
      <c r="P32" s="22">
        <v>32000</v>
      </c>
      <c r="Q32" s="22">
        <v>9</v>
      </c>
      <c r="R32" s="23">
        <v>2</v>
      </c>
    </row>
    <row r="33" spans="2:18" ht="14.25" thickBot="1">
      <c r="B33" s="32">
        <v>1</v>
      </c>
      <c r="C33" s="33" t="s">
        <v>32</v>
      </c>
      <c r="D33" s="34" t="s">
        <v>10</v>
      </c>
      <c r="E33" s="32">
        <v>15</v>
      </c>
      <c r="F33" s="35">
        <v>50000</v>
      </c>
      <c r="G33" s="35">
        <v>30000</v>
      </c>
      <c r="H33" s="36" t="s">
        <v>31</v>
      </c>
      <c r="I33" s="32">
        <v>25</v>
      </c>
      <c r="J33" s="32">
        <v>10</v>
      </c>
      <c r="K33" s="34" t="s">
        <v>67</v>
      </c>
      <c r="M33" s="64" t="s">
        <v>26</v>
      </c>
      <c r="N33" s="65"/>
      <c r="O33" s="24">
        <v>2</v>
      </c>
      <c r="P33" s="25">
        <v>32000</v>
      </c>
      <c r="Q33" s="25">
        <v>9</v>
      </c>
      <c r="R33" s="26">
        <v>1</v>
      </c>
    </row>
    <row r="34" spans="2:18">
      <c r="B34" s="32">
        <v>25</v>
      </c>
      <c r="C34" s="33" t="s">
        <v>43</v>
      </c>
      <c r="D34" s="34" t="s">
        <v>25</v>
      </c>
      <c r="E34" s="32">
        <v>23</v>
      </c>
      <c r="F34" s="35">
        <v>70000</v>
      </c>
      <c r="G34" s="35">
        <v>30000</v>
      </c>
      <c r="H34" s="36" t="s">
        <v>16</v>
      </c>
      <c r="I34" s="32">
        <v>21</v>
      </c>
      <c r="J34" s="32">
        <v>7</v>
      </c>
      <c r="K34" s="34" t="s">
        <v>29</v>
      </c>
    </row>
    <row r="35" spans="2:18">
      <c r="B35" s="32">
        <v>18</v>
      </c>
      <c r="C35" s="33" t="s">
        <v>36</v>
      </c>
      <c r="D35" s="34" t="s">
        <v>13</v>
      </c>
      <c r="E35" s="32">
        <v>15</v>
      </c>
      <c r="F35" s="35">
        <v>60000</v>
      </c>
      <c r="G35" s="35">
        <v>30000</v>
      </c>
      <c r="H35" s="36" t="s">
        <v>16</v>
      </c>
      <c r="I35" s="32">
        <v>19</v>
      </c>
      <c r="J35" s="32">
        <v>7</v>
      </c>
      <c r="K35" s="34" t="s">
        <v>29</v>
      </c>
    </row>
  </sheetData>
  <sortState ref="B23:K33">
    <sortCondition ref="G23:G33"/>
    <sortCondition descending="1" ref="I23:I33"/>
  </sortState>
  <mergeCells count="5">
    <mergeCell ref="M23:M26"/>
    <mergeCell ref="M27:N27"/>
    <mergeCell ref="M28:M31"/>
    <mergeCell ref="M32:N32"/>
    <mergeCell ref="M33:N33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5"/>
  <sheetViews>
    <sheetView workbookViewId="0"/>
  </sheetViews>
  <sheetFormatPr defaultRowHeight="13.5" outlineLevelRow="3"/>
  <cols>
    <col min="2" max="2" width="5.75" customWidth="1"/>
    <col min="4" max="4" width="10.75" customWidth="1"/>
    <col min="5" max="5" width="9.75" customWidth="1"/>
    <col min="6" max="6" width="6.875" customWidth="1"/>
    <col min="7" max="7" width="6.875" hidden="1" customWidth="1"/>
    <col min="8" max="8" width="10.375" hidden="1" customWidth="1"/>
    <col min="9" max="9" width="6" customWidth="1"/>
    <col min="10" max="10" width="7.75" customWidth="1"/>
    <col min="11" max="11" width="17.625" bestFit="1" customWidth="1"/>
  </cols>
  <sheetData>
    <row r="2" spans="2:11" ht="18.75">
      <c r="B2" s="57" t="s">
        <v>27</v>
      </c>
      <c r="C2" s="57"/>
      <c r="D2" s="57"/>
      <c r="E2" s="57"/>
      <c r="F2" s="57"/>
      <c r="G2" s="57"/>
      <c r="H2" s="57"/>
      <c r="I2" s="57"/>
      <c r="J2" s="57"/>
      <c r="K2" s="57"/>
    </row>
    <row r="4" spans="2:11" ht="27.75" thickBot="1">
      <c r="B4" s="27" t="s">
        <v>0</v>
      </c>
      <c r="C4" s="27" t="s">
        <v>1</v>
      </c>
      <c r="D4" s="27" t="s">
        <v>2</v>
      </c>
      <c r="E4" s="28" t="s">
        <v>3</v>
      </c>
      <c r="F4" s="28" t="s">
        <v>4</v>
      </c>
      <c r="G4" s="28" t="s">
        <v>5</v>
      </c>
      <c r="H4" s="27" t="s">
        <v>6</v>
      </c>
      <c r="I4" s="28" t="s">
        <v>7</v>
      </c>
      <c r="J4" s="28" t="s">
        <v>8</v>
      </c>
      <c r="K4" s="27" t="s">
        <v>9</v>
      </c>
    </row>
    <row r="5" spans="2:11" ht="14.25" hidden="1" outlineLevel="3" thickTop="1">
      <c r="B5" s="37">
        <v>12</v>
      </c>
      <c r="C5" s="38" t="s">
        <v>33</v>
      </c>
      <c r="D5" s="39" t="s">
        <v>10</v>
      </c>
      <c r="E5" s="37">
        <v>13</v>
      </c>
      <c r="F5" s="40">
        <v>36000</v>
      </c>
      <c r="G5" s="40">
        <v>0</v>
      </c>
      <c r="H5" s="41" t="s">
        <v>14</v>
      </c>
      <c r="I5" s="37">
        <v>11</v>
      </c>
      <c r="J5" s="37">
        <v>10</v>
      </c>
      <c r="K5" s="39" t="s">
        <v>35</v>
      </c>
    </row>
    <row r="6" spans="2:11" ht="14.25" outlineLevel="2" collapsed="1" thickTop="1">
      <c r="B6" s="37"/>
      <c r="C6" s="38"/>
      <c r="D6" s="39"/>
      <c r="E6" s="37">
        <f>SUBTOTAL(5,E5:E5)</f>
        <v>13</v>
      </c>
      <c r="F6" s="40">
        <f>SUBTOTAL(5,F5:F5)</f>
        <v>36000</v>
      </c>
      <c r="G6" s="40"/>
      <c r="H6" s="49" t="s">
        <v>59</v>
      </c>
      <c r="I6" s="37">
        <f>SUBTOTAL(5,I5:I5)</f>
        <v>11</v>
      </c>
      <c r="J6" s="37">
        <f>SUBTOTAL(5,J5:J5)</f>
        <v>10</v>
      </c>
      <c r="K6" s="39"/>
    </row>
    <row r="7" spans="2:11" hidden="1" outlineLevel="3">
      <c r="B7" s="32">
        <v>28</v>
      </c>
      <c r="C7" s="33" t="s">
        <v>34</v>
      </c>
      <c r="D7" s="34" t="s">
        <v>13</v>
      </c>
      <c r="E7" s="32">
        <v>3</v>
      </c>
      <c r="F7" s="35">
        <v>50000</v>
      </c>
      <c r="G7" s="35">
        <v>0</v>
      </c>
      <c r="H7" s="36" t="s">
        <v>38</v>
      </c>
      <c r="I7" s="32">
        <v>18</v>
      </c>
      <c r="J7" s="32">
        <v>7</v>
      </c>
      <c r="K7" s="34" t="s">
        <v>35</v>
      </c>
    </row>
    <row r="8" spans="2:11" outlineLevel="2" collapsed="1">
      <c r="B8" s="32"/>
      <c r="C8" s="33"/>
      <c r="D8" s="34"/>
      <c r="E8" s="32">
        <f>SUBTOTAL(5,E7:E7)</f>
        <v>3</v>
      </c>
      <c r="F8" s="35">
        <f>SUBTOTAL(5,F7:F7)</f>
        <v>50000</v>
      </c>
      <c r="G8" s="35"/>
      <c r="H8" s="50" t="s">
        <v>57</v>
      </c>
      <c r="I8" s="32">
        <f>SUBTOTAL(5,I7:I7)</f>
        <v>18</v>
      </c>
      <c r="J8" s="32">
        <f>SUBTOTAL(5,J7:J7)</f>
        <v>7</v>
      </c>
      <c r="K8" s="34"/>
    </row>
    <row r="9" spans="2:11" hidden="1" outlineLevel="3">
      <c r="B9" s="32">
        <v>20</v>
      </c>
      <c r="C9" s="33" t="s">
        <v>34</v>
      </c>
      <c r="D9" s="34" t="s">
        <v>28</v>
      </c>
      <c r="E9" s="32">
        <v>5</v>
      </c>
      <c r="F9" s="35">
        <v>70000</v>
      </c>
      <c r="G9" s="35">
        <v>30000</v>
      </c>
      <c r="H9" s="36" t="s">
        <v>16</v>
      </c>
      <c r="I9" s="32">
        <v>25</v>
      </c>
      <c r="J9" s="32">
        <v>3</v>
      </c>
      <c r="K9" s="34" t="s">
        <v>35</v>
      </c>
    </row>
    <row r="10" spans="2:11" hidden="1" outlineLevel="3">
      <c r="B10" s="32">
        <v>31</v>
      </c>
      <c r="C10" s="33" t="s">
        <v>42</v>
      </c>
      <c r="D10" s="34" t="s">
        <v>28</v>
      </c>
      <c r="E10" s="32">
        <v>11</v>
      </c>
      <c r="F10" s="35">
        <v>67000</v>
      </c>
      <c r="G10" s="35">
        <v>20000</v>
      </c>
      <c r="H10" s="36" t="s">
        <v>16</v>
      </c>
      <c r="I10" s="32">
        <v>21</v>
      </c>
      <c r="J10" s="32">
        <v>5</v>
      </c>
      <c r="K10" s="34" t="s">
        <v>12</v>
      </c>
    </row>
    <row r="11" spans="2:11" hidden="1" outlineLevel="3">
      <c r="B11" s="32">
        <v>33</v>
      </c>
      <c r="C11" s="33" t="s">
        <v>36</v>
      </c>
      <c r="D11" s="34" t="s">
        <v>13</v>
      </c>
      <c r="E11" s="32">
        <v>7</v>
      </c>
      <c r="F11" s="35">
        <v>54000</v>
      </c>
      <c r="G11" s="35">
        <v>20000</v>
      </c>
      <c r="H11" s="36" t="s">
        <v>16</v>
      </c>
      <c r="I11" s="32">
        <v>19</v>
      </c>
      <c r="J11" s="32">
        <v>1</v>
      </c>
      <c r="K11" s="34" t="s">
        <v>35</v>
      </c>
    </row>
    <row r="12" spans="2:11" hidden="1" outlineLevel="3">
      <c r="B12" s="32">
        <v>35</v>
      </c>
      <c r="C12" s="33" t="s">
        <v>42</v>
      </c>
      <c r="D12" s="34" t="s">
        <v>10</v>
      </c>
      <c r="E12" s="32">
        <v>20</v>
      </c>
      <c r="F12" s="35">
        <v>72000</v>
      </c>
      <c r="G12" s="35">
        <v>30000</v>
      </c>
      <c r="H12" s="36" t="s">
        <v>16</v>
      </c>
      <c r="I12" s="32">
        <v>22</v>
      </c>
      <c r="J12" s="32">
        <v>1</v>
      </c>
      <c r="K12" s="34" t="s">
        <v>12</v>
      </c>
    </row>
    <row r="13" spans="2:11" hidden="1" outlineLevel="3">
      <c r="B13" s="32">
        <v>37</v>
      </c>
      <c r="C13" s="33" t="s">
        <v>33</v>
      </c>
      <c r="D13" s="34" t="s">
        <v>13</v>
      </c>
      <c r="E13" s="32">
        <v>3</v>
      </c>
      <c r="F13" s="35">
        <v>67000</v>
      </c>
      <c r="G13" s="35">
        <v>20000</v>
      </c>
      <c r="H13" s="36" t="s">
        <v>16</v>
      </c>
      <c r="I13" s="32">
        <v>20</v>
      </c>
      <c r="J13" s="32">
        <v>7</v>
      </c>
      <c r="K13" s="34" t="s">
        <v>12</v>
      </c>
    </row>
    <row r="14" spans="2:11" hidden="1" outlineLevel="3">
      <c r="B14" s="32">
        <v>38</v>
      </c>
      <c r="C14" s="33" t="s">
        <v>36</v>
      </c>
      <c r="D14" s="34" t="s">
        <v>10</v>
      </c>
      <c r="E14" s="32">
        <v>16</v>
      </c>
      <c r="F14" s="35">
        <v>39000</v>
      </c>
      <c r="G14" s="35">
        <v>0</v>
      </c>
      <c r="H14" s="36" t="s">
        <v>16</v>
      </c>
      <c r="I14" s="32">
        <v>22</v>
      </c>
      <c r="J14" s="32">
        <v>12</v>
      </c>
      <c r="K14" s="34" t="s">
        <v>12</v>
      </c>
    </row>
    <row r="15" spans="2:11" outlineLevel="2" collapsed="1">
      <c r="B15" s="32"/>
      <c r="C15" s="33"/>
      <c r="D15" s="34"/>
      <c r="E15" s="32">
        <f>SUBTOTAL(5,E9:E14)</f>
        <v>3</v>
      </c>
      <c r="F15" s="35">
        <f>SUBTOTAL(5,F9:F14)</f>
        <v>39000</v>
      </c>
      <c r="G15" s="35"/>
      <c r="H15" s="50" t="s">
        <v>58</v>
      </c>
      <c r="I15" s="32">
        <f>SUBTOTAL(5,I9:I14)</f>
        <v>19</v>
      </c>
      <c r="J15" s="32">
        <f>SUBTOTAL(5,J9:J14)</f>
        <v>1</v>
      </c>
      <c r="K15" s="34"/>
    </row>
    <row r="16" spans="2:11" hidden="1" outlineLevel="3">
      <c r="B16" s="32">
        <v>1</v>
      </c>
      <c r="C16" s="33" t="s">
        <v>32</v>
      </c>
      <c r="D16" s="34" t="s">
        <v>10</v>
      </c>
      <c r="E16" s="32">
        <v>15</v>
      </c>
      <c r="F16" s="35">
        <v>50000</v>
      </c>
      <c r="G16" s="35">
        <v>30000</v>
      </c>
      <c r="H16" s="36" t="s">
        <v>31</v>
      </c>
      <c r="I16" s="32">
        <v>25</v>
      </c>
      <c r="J16" s="32">
        <v>10</v>
      </c>
      <c r="K16" s="34" t="s">
        <v>61</v>
      </c>
    </row>
    <row r="17" spans="2:11" outlineLevel="2" collapsed="1">
      <c r="B17" s="32"/>
      <c r="C17" s="33"/>
      <c r="D17" s="34"/>
      <c r="E17" s="32">
        <f>SUBTOTAL(5,E16:E16)</f>
        <v>15</v>
      </c>
      <c r="F17" s="35">
        <f>SUBTOTAL(5,F16:F16)</f>
        <v>50000</v>
      </c>
      <c r="G17" s="35"/>
      <c r="H17" s="50" t="s">
        <v>60</v>
      </c>
      <c r="I17" s="32">
        <f>SUBTOTAL(5,I16:I16)</f>
        <v>25</v>
      </c>
      <c r="J17" s="32">
        <f>SUBTOTAL(5,J16:J16)</f>
        <v>10</v>
      </c>
      <c r="K17" s="34"/>
    </row>
    <row r="18" spans="2:11" outlineLevel="1">
      <c r="B18" s="32"/>
      <c r="C18" s="33"/>
      <c r="D18" s="34"/>
      <c r="E18" s="32">
        <f>SUBTOTAL(5,E5:E16)</f>
        <v>3</v>
      </c>
      <c r="F18" s="35">
        <f>SUBTOTAL(5,F5:F16)</f>
        <v>36000</v>
      </c>
      <c r="G18" s="35"/>
      <c r="H18" s="36"/>
      <c r="I18" s="32">
        <f>SUBTOTAL(5,I5:I16)</f>
        <v>11</v>
      </c>
      <c r="J18" s="32">
        <f>SUBTOTAL(5,J5:J16)</f>
        <v>1</v>
      </c>
      <c r="K18" s="42" t="s">
        <v>54</v>
      </c>
    </row>
    <row r="19" spans="2:11" hidden="1" outlineLevel="3">
      <c r="B19" s="32">
        <v>2</v>
      </c>
      <c r="C19" s="33" t="s">
        <v>45</v>
      </c>
      <c r="D19" s="34" t="s">
        <v>13</v>
      </c>
      <c r="E19" s="32">
        <v>9</v>
      </c>
      <c r="F19" s="35">
        <v>33000</v>
      </c>
      <c r="G19" s="35">
        <v>0</v>
      </c>
      <c r="H19" s="36" t="s">
        <v>14</v>
      </c>
      <c r="I19" s="32">
        <v>9</v>
      </c>
      <c r="J19" s="32">
        <v>5</v>
      </c>
      <c r="K19" s="34" t="s">
        <v>15</v>
      </c>
    </row>
    <row r="20" spans="2:11" hidden="1" outlineLevel="3">
      <c r="B20" s="32">
        <v>4</v>
      </c>
      <c r="C20" s="33" t="s">
        <v>32</v>
      </c>
      <c r="D20" s="34" t="s">
        <v>28</v>
      </c>
      <c r="E20" s="32">
        <v>8</v>
      </c>
      <c r="F20" s="35">
        <v>34000</v>
      </c>
      <c r="G20" s="35">
        <v>0</v>
      </c>
      <c r="H20" s="36" t="s">
        <v>14</v>
      </c>
      <c r="I20" s="32">
        <v>11</v>
      </c>
      <c r="J20" s="32">
        <v>12</v>
      </c>
      <c r="K20" s="34" t="s">
        <v>29</v>
      </c>
    </row>
    <row r="21" spans="2:11" hidden="1" outlineLevel="3">
      <c r="B21" s="32">
        <v>5</v>
      </c>
      <c r="C21" s="33" t="s">
        <v>36</v>
      </c>
      <c r="D21" s="34" t="s">
        <v>10</v>
      </c>
      <c r="E21" s="32">
        <v>12</v>
      </c>
      <c r="F21" s="35">
        <v>38000</v>
      </c>
      <c r="G21" s="35">
        <v>20000</v>
      </c>
      <c r="H21" s="36" t="s">
        <v>14</v>
      </c>
      <c r="I21" s="32">
        <v>10</v>
      </c>
      <c r="J21" s="32">
        <v>15</v>
      </c>
      <c r="K21" s="34" t="s">
        <v>29</v>
      </c>
    </row>
    <row r="22" spans="2:11" hidden="1" outlineLevel="3">
      <c r="B22" s="32">
        <v>8</v>
      </c>
      <c r="C22" s="33" t="s">
        <v>42</v>
      </c>
      <c r="D22" s="34" t="s">
        <v>13</v>
      </c>
      <c r="E22" s="32">
        <v>2</v>
      </c>
      <c r="F22" s="35">
        <v>45000</v>
      </c>
      <c r="G22" s="35">
        <v>0</v>
      </c>
      <c r="H22" s="36" t="s">
        <v>14</v>
      </c>
      <c r="I22" s="32">
        <v>13</v>
      </c>
      <c r="J22" s="32">
        <v>5</v>
      </c>
      <c r="K22" s="34" t="s">
        <v>15</v>
      </c>
    </row>
    <row r="23" spans="2:11" hidden="1" outlineLevel="3">
      <c r="B23" s="32">
        <v>15</v>
      </c>
      <c r="C23" s="33" t="s">
        <v>50</v>
      </c>
      <c r="D23" s="34" t="s">
        <v>10</v>
      </c>
      <c r="E23" s="32">
        <v>24</v>
      </c>
      <c r="F23" s="35">
        <v>32000</v>
      </c>
      <c r="G23" s="35">
        <v>20000</v>
      </c>
      <c r="H23" s="36" t="s">
        <v>14</v>
      </c>
      <c r="I23" s="32">
        <v>17</v>
      </c>
      <c r="J23" s="32">
        <v>9</v>
      </c>
      <c r="K23" s="34" t="s">
        <v>29</v>
      </c>
    </row>
    <row r="24" spans="2:11" hidden="1" outlineLevel="3">
      <c r="B24" s="32">
        <v>17</v>
      </c>
      <c r="C24" s="33" t="s">
        <v>44</v>
      </c>
      <c r="D24" s="34" t="s">
        <v>13</v>
      </c>
      <c r="E24" s="32">
        <v>10</v>
      </c>
      <c r="F24" s="35">
        <v>40000</v>
      </c>
      <c r="G24" s="35">
        <v>0</v>
      </c>
      <c r="H24" s="36" t="s">
        <v>14</v>
      </c>
      <c r="I24" s="32">
        <v>9</v>
      </c>
      <c r="J24" s="32">
        <v>9</v>
      </c>
      <c r="K24" s="34" t="s">
        <v>29</v>
      </c>
    </row>
    <row r="25" spans="2:11" hidden="1" outlineLevel="3">
      <c r="B25" s="32">
        <v>26</v>
      </c>
      <c r="C25" s="33" t="s">
        <v>34</v>
      </c>
      <c r="D25" s="34" t="s">
        <v>10</v>
      </c>
      <c r="E25" s="32">
        <v>20</v>
      </c>
      <c r="F25" s="35">
        <v>32000</v>
      </c>
      <c r="G25" s="35">
        <v>15000</v>
      </c>
      <c r="H25" s="36" t="s">
        <v>14</v>
      </c>
      <c r="I25" s="32">
        <v>10</v>
      </c>
      <c r="J25" s="32">
        <v>8</v>
      </c>
      <c r="K25" s="34" t="s">
        <v>29</v>
      </c>
    </row>
    <row r="26" spans="2:11" hidden="1" outlineLevel="3">
      <c r="B26" s="32">
        <v>30</v>
      </c>
      <c r="C26" s="33" t="s">
        <v>44</v>
      </c>
      <c r="D26" s="34" t="s">
        <v>10</v>
      </c>
      <c r="E26" s="32">
        <v>23</v>
      </c>
      <c r="F26" s="35">
        <v>49000</v>
      </c>
      <c r="G26" s="35">
        <v>20000</v>
      </c>
      <c r="H26" s="36" t="s">
        <v>14</v>
      </c>
      <c r="I26" s="32">
        <v>15</v>
      </c>
      <c r="J26" s="32">
        <v>7</v>
      </c>
      <c r="K26" s="34" t="s">
        <v>29</v>
      </c>
    </row>
    <row r="27" spans="2:11" hidden="1" outlineLevel="3">
      <c r="B27" s="32">
        <v>34</v>
      </c>
      <c r="C27" s="33" t="s">
        <v>34</v>
      </c>
      <c r="D27" s="34" t="s">
        <v>10</v>
      </c>
      <c r="E27" s="32">
        <v>10</v>
      </c>
      <c r="F27" s="35">
        <v>55000</v>
      </c>
      <c r="G27" s="35">
        <v>30000</v>
      </c>
      <c r="H27" s="36" t="s">
        <v>14</v>
      </c>
      <c r="I27" s="32">
        <v>15</v>
      </c>
      <c r="J27" s="32">
        <v>2</v>
      </c>
      <c r="K27" s="34" t="s">
        <v>15</v>
      </c>
    </row>
    <row r="28" spans="2:11" hidden="1" outlineLevel="3">
      <c r="B28" s="32">
        <v>39</v>
      </c>
      <c r="C28" s="33" t="s">
        <v>39</v>
      </c>
      <c r="D28" s="34" t="s">
        <v>13</v>
      </c>
      <c r="E28" s="32">
        <v>6</v>
      </c>
      <c r="F28" s="35">
        <v>34000</v>
      </c>
      <c r="G28" s="35">
        <v>30000</v>
      </c>
      <c r="H28" s="36" t="s">
        <v>14</v>
      </c>
      <c r="I28" s="32">
        <v>19</v>
      </c>
      <c r="J28" s="32">
        <v>15</v>
      </c>
      <c r="K28" s="34" t="s">
        <v>29</v>
      </c>
    </row>
    <row r="29" spans="2:11" outlineLevel="2" collapsed="1">
      <c r="B29" s="32"/>
      <c r="C29" s="33"/>
      <c r="D29" s="34"/>
      <c r="E29" s="32">
        <f>SUBTOTAL(5,E19:E28)</f>
        <v>2</v>
      </c>
      <c r="F29" s="35">
        <f>SUBTOTAL(5,F19:F28)</f>
        <v>32000</v>
      </c>
      <c r="G29" s="35"/>
      <c r="H29" s="50" t="s">
        <v>59</v>
      </c>
      <c r="I29" s="32">
        <f>SUBTOTAL(5,I19:I28)</f>
        <v>9</v>
      </c>
      <c r="J29" s="32">
        <f>SUBTOTAL(5,J19:J28)</f>
        <v>2</v>
      </c>
      <c r="K29" s="34"/>
    </row>
    <row r="30" spans="2:11" hidden="1" outlineLevel="3">
      <c r="B30" s="32">
        <v>9</v>
      </c>
      <c r="C30" s="33" t="s">
        <v>44</v>
      </c>
      <c r="D30" s="34" t="s">
        <v>13</v>
      </c>
      <c r="E30" s="32">
        <v>5</v>
      </c>
      <c r="F30" s="35">
        <v>45000</v>
      </c>
      <c r="G30" s="35">
        <v>20000</v>
      </c>
      <c r="H30" s="36" t="s">
        <v>11</v>
      </c>
      <c r="I30" s="32">
        <v>15</v>
      </c>
      <c r="J30" s="32">
        <v>10</v>
      </c>
      <c r="K30" s="34" t="s">
        <v>29</v>
      </c>
    </row>
    <row r="31" spans="2:11" hidden="1" outlineLevel="3">
      <c r="B31" s="32">
        <v>19</v>
      </c>
      <c r="C31" s="33" t="s">
        <v>33</v>
      </c>
      <c r="D31" s="34" t="s">
        <v>10</v>
      </c>
      <c r="E31" s="32">
        <v>18</v>
      </c>
      <c r="F31" s="35">
        <v>55000</v>
      </c>
      <c r="G31" s="35">
        <v>20000</v>
      </c>
      <c r="H31" s="36" t="s">
        <v>11</v>
      </c>
      <c r="I31" s="32">
        <v>18</v>
      </c>
      <c r="J31" s="32">
        <v>5</v>
      </c>
      <c r="K31" s="34" t="s">
        <v>15</v>
      </c>
    </row>
    <row r="32" spans="2:11" hidden="1" outlineLevel="3">
      <c r="B32" s="32">
        <v>21</v>
      </c>
      <c r="C32" s="33" t="s">
        <v>42</v>
      </c>
      <c r="D32" s="34" t="s">
        <v>10</v>
      </c>
      <c r="E32" s="32">
        <v>19</v>
      </c>
      <c r="F32" s="35">
        <v>60000</v>
      </c>
      <c r="G32" s="35">
        <v>40000</v>
      </c>
      <c r="H32" s="36" t="s">
        <v>38</v>
      </c>
      <c r="I32" s="32">
        <v>10</v>
      </c>
      <c r="J32" s="32">
        <v>4</v>
      </c>
      <c r="K32" s="34" t="s">
        <v>15</v>
      </c>
    </row>
    <row r="33" spans="2:11" hidden="1" outlineLevel="3">
      <c r="B33" s="32">
        <v>29</v>
      </c>
      <c r="C33" s="33" t="s">
        <v>43</v>
      </c>
      <c r="D33" s="34" t="s">
        <v>28</v>
      </c>
      <c r="E33" s="32">
        <v>3</v>
      </c>
      <c r="F33" s="35">
        <v>56000</v>
      </c>
      <c r="G33" s="35">
        <v>30000</v>
      </c>
      <c r="H33" s="36" t="s">
        <v>11</v>
      </c>
      <c r="I33" s="32">
        <v>19</v>
      </c>
      <c r="J33" s="32">
        <v>8</v>
      </c>
      <c r="K33" s="34" t="s">
        <v>29</v>
      </c>
    </row>
    <row r="34" spans="2:11" hidden="1" outlineLevel="3">
      <c r="B34" s="32">
        <v>32</v>
      </c>
      <c r="C34" s="33" t="s">
        <v>39</v>
      </c>
      <c r="D34" s="34" t="s">
        <v>13</v>
      </c>
      <c r="E34" s="32">
        <v>4</v>
      </c>
      <c r="F34" s="35">
        <v>46000</v>
      </c>
      <c r="G34" s="35">
        <v>0</v>
      </c>
      <c r="H34" s="36" t="s">
        <v>11</v>
      </c>
      <c r="I34" s="32">
        <v>15</v>
      </c>
      <c r="J34" s="32">
        <v>3</v>
      </c>
      <c r="K34" s="34" t="s">
        <v>29</v>
      </c>
    </row>
    <row r="35" spans="2:11" hidden="1" outlineLevel="3">
      <c r="B35" s="32">
        <v>36</v>
      </c>
      <c r="C35" s="33" t="s">
        <v>36</v>
      </c>
      <c r="D35" s="34" t="s">
        <v>10</v>
      </c>
      <c r="E35" s="32">
        <v>20</v>
      </c>
      <c r="F35" s="35">
        <v>44000</v>
      </c>
      <c r="G35" s="35">
        <v>40000</v>
      </c>
      <c r="H35" s="36" t="s">
        <v>11</v>
      </c>
      <c r="I35" s="32">
        <v>18</v>
      </c>
      <c r="J35" s="32">
        <v>5</v>
      </c>
      <c r="K35" s="34" t="s">
        <v>29</v>
      </c>
    </row>
    <row r="36" spans="2:11" hidden="1" outlineLevel="3">
      <c r="B36" s="32">
        <v>40</v>
      </c>
      <c r="C36" s="33" t="s">
        <v>45</v>
      </c>
      <c r="D36" s="34" t="s">
        <v>10</v>
      </c>
      <c r="E36" s="32">
        <v>23</v>
      </c>
      <c r="F36" s="35">
        <v>50000</v>
      </c>
      <c r="G36" s="35">
        <v>10000</v>
      </c>
      <c r="H36" s="36" t="s">
        <v>11</v>
      </c>
      <c r="I36" s="32">
        <v>20</v>
      </c>
      <c r="J36" s="32">
        <v>3</v>
      </c>
      <c r="K36" s="34" t="s">
        <v>15</v>
      </c>
    </row>
    <row r="37" spans="2:11" outlineLevel="2" collapsed="1">
      <c r="B37" s="32"/>
      <c r="C37" s="33"/>
      <c r="D37" s="34"/>
      <c r="E37" s="32">
        <f>SUBTOTAL(5,E30:E36)</f>
        <v>3</v>
      </c>
      <c r="F37" s="35">
        <f>SUBTOTAL(5,F30:F36)</f>
        <v>44000</v>
      </c>
      <c r="G37" s="35"/>
      <c r="H37" s="50" t="s">
        <v>57</v>
      </c>
      <c r="I37" s="32">
        <f>SUBTOTAL(5,I30:I36)</f>
        <v>10</v>
      </c>
      <c r="J37" s="32">
        <f>SUBTOTAL(5,J30:J36)</f>
        <v>3</v>
      </c>
      <c r="K37" s="34"/>
    </row>
    <row r="38" spans="2:11" hidden="1" outlineLevel="3">
      <c r="B38" s="32">
        <v>3</v>
      </c>
      <c r="C38" s="33" t="s">
        <v>33</v>
      </c>
      <c r="D38" s="34" t="s">
        <v>13</v>
      </c>
      <c r="E38" s="32">
        <v>8</v>
      </c>
      <c r="F38" s="35">
        <v>62000</v>
      </c>
      <c r="G38" s="35">
        <v>20000</v>
      </c>
      <c r="H38" s="36" t="s">
        <v>16</v>
      </c>
      <c r="I38" s="32">
        <v>17</v>
      </c>
      <c r="J38" s="32">
        <v>3</v>
      </c>
      <c r="K38" s="34" t="s">
        <v>15</v>
      </c>
    </row>
    <row r="39" spans="2:11" hidden="1" outlineLevel="3">
      <c r="B39" s="32">
        <v>6</v>
      </c>
      <c r="C39" s="33" t="s">
        <v>32</v>
      </c>
      <c r="D39" s="34" t="s">
        <v>10</v>
      </c>
      <c r="E39" s="32">
        <v>13</v>
      </c>
      <c r="F39" s="35">
        <v>58000</v>
      </c>
      <c r="G39" s="35">
        <v>20000</v>
      </c>
      <c r="H39" s="36" t="s">
        <v>16</v>
      </c>
      <c r="I39" s="32">
        <v>20</v>
      </c>
      <c r="J39" s="32">
        <v>5</v>
      </c>
      <c r="K39" s="34" t="s">
        <v>29</v>
      </c>
    </row>
    <row r="40" spans="2:11" hidden="1" outlineLevel="3">
      <c r="B40" s="32">
        <v>7</v>
      </c>
      <c r="C40" s="33" t="s">
        <v>39</v>
      </c>
      <c r="D40" s="34" t="s">
        <v>10</v>
      </c>
      <c r="E40" s="32">
        <v>12</v>
      </c>
      <c r="F40" s="35">
        <v>54000</v>
      </c>
      <c r="G40" s="35">
        <v>10000</v>
      </c>
      <c r="H40" s="36" t="s">
        <v>41</v>
      </c>
      <c r="I40" s="32">
        <v>15</v>
      </c>
      <c r="J40" s="32">
        <v>9</v>
      </c>
      <c r="K40" s="34" t="s">
        <v>15</v>
      </c>
    </row>
    <row r="41" spans="2:11" hidden="1" outlineLevel="3">
      <c r="B41" s="32">
        <v>10</v>
      </c>
      <c r="C41" s="33" t="s">
        <v>43</v>
      </c>
      <c r="D41" s="34" t="s">
        <v>25</v>
      </c>
      <c r="E41" s="32">
        <v>15</v>
      </c>
      <c r="F41" s="35">
        <v>55000</v>
      </c>
      <c r="G41" s="35">
        <v>0</v>
      </c>
      <c r="H41" s="36" t="s">
        <v>16</v>
      </c>
      <c r="I41" s="32">
        <v>19</v>
      </c>
      <c r="J41" s="32">
        <v>3</v>
      </c>
      <c r="K41" s="34" t="s">
        <v>29</v>
      </c>
    </row>
    <row r="42" spans="2:11" hidden="1" outlineLevel="3">
      <c r="B42" s="32">
        <v>11</v>
      </c>
      <c r="C42" s="33" t="s">
        <v>45</v>
      </c>
      <c r="D42" s="34" t="s">
        <v>10</v>
      </c>
      <c r="E42" s="32">
        <v>12</v>
      </c>
      <c r="F42" s="35">
        <v>48000</v>
      </c>
      <c r="G42" s="35">
        <v>0</v>
      </c>
      <c r="H42" s="36" t="s">
        <v>41</v>
      </c>
      <c r="I42" s="32">
        <v>15</v>
      </c>
      <c r="J42" s="32">
        <v>2</v>
      </c>
      <c r="K42" s="34" t="s">
        <v>15</v>
      </c>
    </row>
    <row r="43" spans="2:11" hidden="1" outlineLevel="3">
      <c r="B43" s="32">
        <v>13</v>
      </c>
      <c r="C43" s="33" t="s">
        <v>34</v>
      </c>
      <c r="D43" s="34" t="s">
        <v>10</v>
      </c>
      <c r="E43" s="32">
        <v>15</v>
      </c>
      <c r="F43" s="35">
        <v>47000</v>
      </c>
      <c r="G43" s="35">
        <v>20000</v>
      </c>
      <c r="H43" s="36" t="s">
        <v>16</v>
      </c>
      <c r="I43" s="32">
        <v>20</v>
      </c>
      <c r="J43" s="32">
        <v>15</v>
      </c>
      <c r="K43" s="34" t="s">
        <v>15</v>
      </c>
    </row>
    <row r="44" spans="2:11" hidden="1" outlineLevel="3">
      <c r="B44" s="32">
        <v>14</v>
      </c>
      <c r="C44" s="33" t="s">
        <v>42</v>
      </c>
      <c r="D44" s="34" t="s">
        <v>10</v>
      </c>
      <c r="E44" s="32">
        <v>9</v>
      </c>
      <c r="F44" s="35">
        <v>34000</v>
      </c>
      <c r="G44" s="35">
        <v>30000</v>
      </c>
      <c r="H44" s="36" t="s">
        <v>16</v>
      </c>
      <c r="I44" s="32">
        <v>21</v>
      </c>
      <c r="J44" s="32">
        <v>10</v>
      </c>
      <c r="K44" s="34" t="s">
        <v>15</v>
      </c>
    </row>
    <row r="45" spans="2:11" hidden="1" outlineLevel="3">
      <c r="B45" s="32">
        <v>18</v>
      </c>
      <c r="C45" s="33" t="s">
        <v>36</v>
      </c>
      <c r="D45" s="34" t="s">
        <v>13</v>
      </c>
      <c r="E45" s="32">
        <v>15</v>
      </c>
      <c r="F45" s="35">
        <v>60000</v>
      </c>
      <c r="G45" s="35">
        <v>30000</v>
      </c>
      <c r="H45" s="36" t="s">
        <v>16</v>
      </c>
      <c r="I45" s="32">
        <v>19</v>
      </c>
      <c r="J45" s="32">
        <v>7</v>
      </c>
      <c r="K45" s="34" t="s">
        <v>29</v>
      </c>
    </row>
    <row r="46" spans="2:11" hidden="1" outlineLevel="3">
      <c r="B46" s="32">
        <v>22</v>
      </c>
      <c r="C46" s="33" t="s">
        <v>44</v>
      </c>
      <c r="D46" s="34" t="s">
        <v>25</v>
      </c>
      <c r="E46" s="32">
        <v>15</v>
      </c>
      <c r="F46" s="35">
        <v>77000</v>
      </c>
      <c r="G46" s="35">
        <v>30000</v>
      </c>
      <c r="H46" s="36" t="s">
        <v>41</v>
      </c>
      <c r="I46" s="32">
        <v>23</v>
      </c>
      <c r="J46" s="32">
        <v>3</v>
      </c>
      <c r="K46" s="34" t="s">
        <v>29</v>
      </c>
    </row>
    <row r="47" spans="2:11" hidden="1" outlineLevel="3">
      <c r="B47" s="32">
        <v>23</v>
      </c>
      <c r="C47" s="33" t="s">
        <v>32</v>
      </c>
      <c r="D47" s="34" t="s">
        <v>10</v>
      </c>
      <c r="E47" s="32">
        <v>17</v>
      </c>
      <c r="F47" s="35">
        <v>60000</v>
      </c>
      <c r="G47" s="35">
        <v>20000</v>
      </c>
      <c r="H47" s="36" t="s">
        <v>16</v>
      </c>
      <c r="I47" s="32">
        <v>22</v>
      </c>
      <c r="J47" s="32">
        <v>3</v>
      </c>
      <c r="K47" s="34" t="s">
        <v>29</v>
      </c>
    </row>
    <row r="48" spans="2:11" hidden="1" outlineLevel="3">
      <c r="B48" s="32">
        <v>24</v>
      </c>
      <c r="C48" s="33" t="s">
        <v>34</v>
      </c>
      <c r="D48" s="34" t="s">
        <v>10</v>
      </c>
      <c r="E48" s="32">
        <v>18</v>
      </c>
      <c r="F48" s="35">
        <v>62000</v>
      </c>
      <c r="G48" s="35">
        <v>30000</v>
      </c>
      <c r="H48" s="36" t="s">
        <v>16</v>
      </c>
      <c r="I48" s="32">
        <v>19</v>
      </c>
      <c r="J48" s="32">
        <v>5</v>
      </c>
      <c r="K48" s="34" t="s">
        <v>29</v>
      </c>
    </row>
    <row r="49" spans="2:11" hidden="1" outlineLevel="3">
      <c r="B49" s="32">
        <v>25</v>
      </c>
      <c r="C49" s="33" t="s">
        <v>43</v>
      </c>
      <c r="D49" s="34" t="s">
        <v>25</v>
      </c>
      <c r="E49" s="32">
        <v>23</v>
      </c>
      <c r="F49" s="35">
        <v>70000</v>
      </c>
      <c r="G49" s="35">
        <v>30000</v>
      </c>
      <c r="H49" s="36" t="s">
        <v>16</v>
      </c>
      <c r="I49" s="32">
        <v>21</v>
      </c>
      <c r="J49" s="32">
        <v>7</v>
      </c>
      <c r="K49" s="34" t="s">
        <v>29</v>
      </c>
    </row>
    <row r="50" spans="2:11" outlineLevel="2" collapsed="1">
      <c r="B50" s="32"/>
      <c r="C50" s="33"/>
      <c r="D50" s="34"/>
      <c r="E50" s="32">
        <f>SUBTOTAL(5,E38:E49)</f>
        <v>8</v>
      </c>
      <c r="F50" s="35">
        <f>SUBTOTAL(5,F38:F49)</f>
        <v>34000</v>
      </c>
      <c r="G50" s="35"/>
      <c r="H50" s="50" t="s">
        <v>58</v>
      </c>
      <c r="I50" s="32">
        <f>SUBTOTAL(5,I38:I49)</f>
        <v>15</v>
      </c>
      <c r="J50" s="32">
        <f>SUBTOTAL(5,J38:J49)</f>
        <v>2</v>
      </c>
      <c r="K50" s="34"/>
    </row>
    <row r="51" spans="2:11" hidden="1" outlineLevel="3">
      <c r="B51" s="32">
        <v>16</v>
      </c>
      <c r="C51" s="33" t="s">
        <v>45</v>
      </c>
      <c r="D51" s="34" t="s">
        <v>28</v>
      </c>
      <c r="E51" s="32">
        <v>5</v>
      </c>
      <c r="F51" s="35">
        <v>55000</v>
      </c>
      <c r="G51" s="35">
        <v>30000</v>
      </c>
      <c r="H51" s="36" t="s">
        <v>31</v>
      </c>
      <c r="I51" s="32">
        <v>25</v>
      </c>
      <c r="J51" s="32">
        <v>8</v>
      </c>
      <c r="K51" s="34" t="s">
        <v>15</v>
      </c>
    </row>
    <row r="52" spans="2:11" hidden="1" outlineLevel="3">
      <c r="B52" s="32">
        <v>27</v>
      </c>
      <c r="C52" s="33" t="s">
        <v>36</v>
      </c>
      <c r="D52" s="34" t="s">
        <v>10</v>
      </c>
      <c r="E52" s="32">
        <v>10</v>
      </c>
      <c r="F52" s="35">
        <v>69000</v>
      </c>
      <c r="G52" s="35">
        <v>30000</v>
      </c>
      <c r="H52" s="36" t="s">
        <v>31</v>
      </c>
      <c r="I52" s="32">
        <v>9</v>
      </c>
      <c r="J52" s="32">
        <v>11</v>
      </c>
      <c r="K52" s="34" t="s">
        <v>15</v>
      </c>
    </row>
    <row r="53" spans="2:11" outlineLevel="2" collapsed="1">
      <c r="B53" s="43"/>
      <c r="C53" s="44"/>
      <c r="D53" s="45"/>
      <c r="E53" s="43">
        <f>SUBTOTAL(5,E51:E52)</f>
        <v>5</v>
      </c>
      <c r="F53" s="46">
        <f>SUBTOTAL(5,F51:F52)</f>
        <v>55000</v>
      </c>
      <c r="G53" s="46"/>
      <c r="H53" s="51" t="s">
        <v>60</v>
      </c>
      <c r="I53" s="43">
        <f>SUBTOTAL(5,I51:I52)</f>
        <v>9</v>
      </c>
      <c r="J53" s="43">
        <f>SUBTOTAL(5,J51:J52)</f>
        <v>8</v>
      </c>
      <c r="K53" s="45"/>
    </row>
    <row r="54" spans="2:11" outlineLevel="1">
      <c r="B54" s="43"/>
      <c r="C54" s="44"/>
      <c r="D54" s="45"/>
      <c r="E54" s="43">
        <f>SUBTOTAL(5,E19:E52)</f>
        <v>2</v>
      </c>
      <c r="F54" s="46">
        <f>SUBTOTAL(5,F19:F52)</f>
        <v>32000</v>
      </c>
      <c r="G54" s="46"/>
      <c r="H54" s="47"/>
      <c r="I54" s="43">
        <f>SUBTOTAL(5,I19:I52)</f>
        <v>9</v>
      </c>
      <c r="J54" s="43">
        <f>SUBTOTAL(5,J19:J52)</f>
        <v>2</v>
      </c>
      <c r="K54" s="48" t="s">
        <v>55</v>
      </c>
    </row>
    <row r="55" spans="2:11">
      <c r="B55" s="43"/>
      <c r="C55" s="44"/>
      <c r="D55" s="45"/>
      <c r="E55" s="43">
        <f>SUBTOTAL(5,E5:E52)</f>
        <v>2</v>
      </c>
      <c r="F55" s="46">
        <f>SUBTOTAL(5,F5:F52)</f>
        <v>32000</v>
      </c>
      <c r="G55" s="46"/>
      <c r="H55" s="47"/>
      <c r="I55" s="43">
        <f>SUBTOTAL(5,I5:I52)</f>
        <v>9</v>
      </c>
      <c r="J55" s="43">
        <f>SUBTOTAL(5,J5:J52)</f>
        <v>1</v>
      </c>
      <c r="K55" s="48" t="s">
        <v>56</v>
      </c>
    </row>
  </sheetData>
  <sortState ref="B5:K44">
    <sortCondition descending="1" ref="K5:K44"/>
    <sortCondition ref="H5:H44"/>
  </sortState>
  <mergeCells count="1">
    <mergeCell ref="B2:K2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/>
  </sheetViews>
  <sheetFormatPr defaultRowHeight="13.5"/>
  <cols>
    <col min="2" max="2" width="5.75" customWidth="1"/>
    <col min="4" max="4" width="10.75" customWidth="1"/>
    <col min="5" max="5" width="9.75" customWidth="1"/>
    <col min="6" max="7" width="6.875" customWidth="1"/>
    <col min="8" max="8" width="10.375" customWidth="1"/>
    <col min="9" max="9" width="6" customWidth="1"/>
    <col min="10" max="10" width="7.75" customWidth="1"/>
    <col min="11" max="11" width="9.75" customWidth="1"/>
    <col min="13" max="13" width="10.75" customWidth="1"/>
    <col min="14" max="14" width="10.375" customWidth="1"/>
    <col min="15" max="15" width="9.75" customWidth="1"/>
    <col min="16" max="16" width="7.875" customWidth="1"/>
    <col min="17" max="17" width="5.75" customWidth="1"/>
    <col min="18" max="18" width="7.75" customWidth="1"/>
  </cols>
  <sheetData>
    <row r="1" spans="1:11">
      <c r="A1" t="s">
        <v>65</v>
      </c>
    </row>
    <row r="5" spans="1:11" ht="14.25">
      <c r="B5" s="1" t="s">
        <v>17</v>
      </c>
    </row>
    <row r="6" spans="1:11" ht="27.75" thickBot="1">
      <c r="B6" s="27" t="s">
        <v>0</v>
      </c>
      <c r="C6" s="27" t="s">
        <v>1</v>
      </c>
      <c r="D6" s="27" t="s">
        <v>2</v>
      </c>
      <c r="E6" s="28" t="s">
        <v>3</v>
      </c>
      <c r="F6" s="28" t="s">
        <v>4</v>
      </c>
      <c r="G6" s="28" t="s">
        <v>5</v>
      </c>
      <c r="H6" s="27" t="s">
        <v>6</v>
      </c>
      <c r="I6" s="28" t="s">
        <v>7</v>
      </c>
      <c r="J6" s="28" t="s">
        <v>8</v>
      </c>
      <c r="K6" s="27" t="s">
        <v>9</v>
      </c>
    </row>
    <row r="7" spans="1:11" ht="14.25" thickTop="1">
      <c r="B7" s="32">
        <v>22</v>
      </c>
      <c r="C7" s="33" t="s">
        <v>44</v>
      </c>
      <c r="D7" s="34" t="s">
        <v>10</v>
      </c>
      <c r="E7" s="32">
        <v>15</v>
      </c>
      <c r="F7" s="35">
        <v>77000</v>
      </c>
      <c r="G7" s="35">
        <v>30000</v>
      </c>
      <c r="H7" s="36" t="s">
        <v>16</v>
      </c>
      <c r="I7" s="32">
        <v>23</v>
      </c>
      <c r="J7" s="32">
        <v>3</v>
      </c>
      <c r="K7" s="34" t="s">
        <v>15</v>
      </c>
    </row>
    <row r="8" spans="1:11">
      <c r="B8" s="32">
        <v>35</v>
      </c>
      <c r="C8" s="33" t="s">
        <v>42</v>
      </c>
      <c r="D8" s="34" t="s">
        <v>10</v>
      </c>
      <c r="E8" s="32">
        <v>20</v>
      </c>
      <c r="F8" s="35">
        <v>72000</v>
      </c>
      <c r="G8" s="35">
        <v>30000</v>
      </c>
      <c r="H8" s="36" t="s">
        <v>16</v>
      </c>
      <c r="I8" s="32">
        <v>22</v>
      </c>
      <c r="J8" s="32">
        <v>1</v>
      </c>
      <c r="K8" s="34" t="s">
        <v>12</v>
      </c>
    </row>
    <row r="9" spans="1:11">
      <c r="B9" s="32">
        <v>20</v>
      </c>
      <c r="C9" s="33" t="s">
        <v>34</v>
      </c>
      <c r="D9" s="34" t="s">
        <v>28</v>
      </c>
      <c r="E9" s="32">
        <v>5</v>
      </c>
      <c r="F9" s="35">
        <v>70000</v>
      </c>
      <c r="G9" s="35">
        <v>30000</v>
      </c>
      <c r="H9" s="36" t="s">
        <v>16</v>
      </c>
      <c r="I9" s="32">
        <v>25</v>
      </c>
      <c r="J9" s="32">
        <v>3</v>
      </c>
      <c r="K9" s="34" t="s">
        <v>12</v>
      </c>
    </row>
    <row r="10" spans="1:11">
      <c r="B10" s="32">
        <v>25</v>
      </c>
      <c r="C10" s="33" t="s">
        <v>43</v>
      </c>
      <c r="D10" s="34" t="s">
        <v>10</v>
      </c>
      <c r="E10" s="32">
        <v>23</v>
      </c>
      <c r="F10" s="35">
        <v>70000</v>
      </c>
      <c r="G10" s="35">
        <v>30000</v>
      </c>
      <c r="H10" s="36" t="s">
        <v>16</v>
      </c>
      <c r="I10" s="32">
        <v>21</v>
      </c>
      <c r="J10" s="32">
        <v>7</v>
      </c>
      <c r="K10" s="34" t="s">
        <v>15</v>
      </c>
    </row>
    <row r="11" spans="1:11">
      <c r="B11" s="32">
        <v>27</v>
      </c>
      <c r="C11" s="33" t="s">
        <v>36</v>
      </c>
      <c r="D11" s="34" t="s">
        <v>10</v>
      </c>
      <c r="E11" s="32">
        <v>10</v>
      </c>
      <c r="F11" s="35">
        <v>69000</v>
      </c>
      <c r="G11" s="35">
        <v>30000</v>
      </c>
      <c r="H11" s="36" t="s">
        <v>30</v>
      </c>
      <c r="I11" s="32">
        <v>9</v>
      </c>
      <c r="J11" s="32">
        <v>11</v>
      </c>
      <c r="K11" s="34" t="s">
        <v>15</v>
      </c>
    </row>
    <row r="12" spans="1:11">
      <c r="B12" s="52"/>
      <c r="C12" s="53"/>
      <c r="D12" s="54"/>
      <c r="E12" s="52"/>
      <c r="F12" s="55"/>
      <c r="G12" s="55"/>
      <c r="H12" s="56"/>
      <c r="I12" s="52"/>
      <c r="J12" s="52"/>
      <c r="K12" s="54"/>
    </row>
    <row r="13" spans="1:11">
      <c r="B13" s="43"/>
      <c r="C13" s="44"/>
      <c r="D13" s="45"/>
      <c r="E13" s="43"/>
      <c r="F13" s="46"/>
      <c r="G13" s="46"/>
      <c r="H13" s="47"/>
      <c r="I13" s="43"/>
      <c r="J13" s="43"/>
      <c r="K13" s="45"/>
    </row>
    <row r="15" spans="1:11">
      <c r="B15" t="s">
        <v>18</v>
      </c>
    </row>
    <row r="16" spans="1:11" ht="27.75" thickBot="1">
      <c r="B16" s="27" t="s">
        <v>0</v>
      </c>
      <c r="C16" s="27" t="s">
        <v>1</v>
      </c>
      <c r="D16" s="27" t="s">
        <v>2</v>
      </c>
      <c r="E16" s="28" t="s">
        <v>3</v>
      </c>
      <c r="F16" s="28" t="s">
        <v>4</v>
      </c>
      <c r="G16" s="28" t="s">
        <v>5</v>
      </c>
      <c r="H16" s="27" t="s">
        <v>6</v>
      </c>
      <c r="I16" s="28" t="s">
        <v>7</v>
      </c>
      <c r="J16" s="28" t="s">
        <v>8</v>
      </c>
      <c r="K16" s="27" t="s">
        <v>9</v>
      </c>
    </row>
    <row r="17" spans="2:18" ht="14.25" thickTop="1">
      <c r="C17" t="s">
        <v>51</v>
      </c>
      <c r="G17" t="s">
        <v>69</v>
      </c>
    </row>
    <row r="18" spans="2:18">
      <c r="E18" t="s">
        <v>52</v>
      </c>
      <c r="J18" t="s">
        <v>53</v>
      </c>
    </row>
    <row r="21" spans="2:18" ht="15" thickBot="1">
      <c r="B21" s="1" t="s">
        <v>19</v>
      </c>
      <c r="M21" s="1" t="s">
        <v>63</v>
      </c>
    </row>
    <row r="22" spans="2:18" ht="27.75" thickBot="1">
      <c r="B22" s="27" t="s">
        <v>0</v>
      </c>
      <c r="C22" s="27" t="s">
        <v>1</v>
      </c>
      <c r="D22" s="27" t="s">
        <v>2</v>
      </c>
      <c r="E22" s="28" t="s">
        <v>3</v>
      </c>
      <c r="F22" s="28" t="s">
        <v>4</v>
      </c>
      <c r="G22" s="28" t="s">
        <v>5</v>
      </c>
      <c r="H22" s="27" t="s">
        <v>6</v>
      </c>
      <c r="I22" s="28" t="s">
        <v>7</v>
      </c>
      <c r="J22" s="28" t="s">
        <v>8</v>
      </c>
      <c r="K22" s="27" t="s">
        <v>9</v>
      </c>
      <c r="M22" s="29" t="s">
        <v>64</v>
      </c>
      <c r="N22" s="30" t="s">
        <v>20</v>
      </c>
      <c r="O22" s="30" t="s">
        <v>21</v>
      </c>
      <c r="P22" s="30" t="s">
        <v>22</v>
      </c>
      <c r="Q22" s="30" t="s">
        <v>23</v>
      </c>
      <c r="R22" s="31" t="s">
        <v>24</v>
      </c>
    </row>
    <row r="23" spans="2:18" ht="14.25" thickTop="1">
      <c r="B23" s="37">
        <v>38</v>
      </c>
      <c r="C23" s="38" t="s">
        <v>36</v>
      </c>
      <c r="D23" s="39" t="s">
        <v>10</v>
      </c>
      <c r="E23" s="37">
        <v>16</v>
      </c>
      <c r="F23" s="40">
        <v>39000</v>
      </c>
      <c r="G23" s="40">
        <v>0</v>
      </c>
      <c r="H23" s="41" t="s">
        <v>16</v>
      </c>
      <c r="I23" s="37">
        <v>22</v>
      </c>
      <c r="J23" s="37">
        <v>12</v>
      </c>
      <c r="K23" s="39" t="s">
        <v>12</v>
      </c>
      <c r="M23" s="58" t="s">
        <v>46</v>
      </c>
      <c r="N23" s="2" t="s">
        <v>14</v>
      </c>
      <c r="O23" s="3">
        <v>13</v>
      </c>
      <c r="P23" s="4">
        <v>36000</v>
      </c>
      <c r="Q23" s="4">
        <v>11</v>
      </c>
      <c r="R23" s="5">
        <v>10</v>
      </c>
    </row>
    <row r="24" spans="2:18">
      <c r="B24" s="32">
        <v>10</v>
      </c>
      <c r="C24" s="33" t="s">
        <v>43</v>
      </c>
      <c r="D24" s="34" t="s">
        <v>71</v>
      </c>
      <c r="E24" s="32">
        <v>15</v>
      </c>
      <c r="F24" s="35">
        <v>55000</v>
      </c>
      <c r="G24" s="35">
        <v>0</v>
      </c>
      <c r="H24" s="36" t="s">
        <v>16</v>
      </c>
      <c r="I24" s="32">
        <v>19</v>
      </c>
      <c r="J24" s="32">
        <v>3</v>
      </c>
      <c r="K24" s="34" t="s">
        <v>72</v>
      </c>
      <c r="M24" s="59"/>
      <c r="N24" s="6" t="s">
        <v>11</v>
      </c>
      <c r="O24" s="7">
        <v>3</v>
      </c>
      <c r="P24" s="8">
        <v>50000</v>
      </c>
      <c r="Q24" s="8">
        <v>18</v>
      </c>
      <c r="R24" s="9">
        <v>7</v>
      </c>
    </row>
    <row r="25" spans="2:18">
      <c r="B25" s="32">
        <v>28</v>
      </c>
      <c r="C25" s="33" t="s">
        <v>34</v>
      </c>
      <c r="D25" s="34" t="s">
        <v>13</v>
      </c>
      <c r="E25" s="32">
        <v>3</v>
      </c>
      <c r="F25" s="35">
        <v>50000</v>
      </c>
      <c r="G25" s="35">
        <v>0</v>
      </c>
      <c r="H25" s="36" t="s">
        <v>73</v>
      </c>
      <c r="I25" s="32">
        <v>18</v>
      </c>
      <c r="J25" s="32">
        <v>7</v>
      </c>
      <c r="K25" s="34" t="s">
        <v>74</v>
      </c>
      <c r="M25" s="59"/>
      <c r="N25" s="6" t="s">
        <v>16</v>
      </c>
      <c r="O25" s="7">
        <v>3</v>
      </c>
      <c r="P25" s="8">
        <v>39000</v>
      </c>
      <c r="Q25" s="8">
        <v>19</v>
      </c>
      <c r="R25" s="9">
        <v>1</v>
      </c>
    </row>
    <row r="26" spans="2:18">
      <c r="B26" s="32">
        <v>12</v>
      </c>
      <c r="C26" s="33" t="s">
        <v>33</v>
      </c>
      <c r="D26" s="34" t="s">
        <v>10</v>
      </c>
      <c r="E26" s="32">
        <v>13</v>
      </c>
      <c r="F26" s="35">
        <v>36000</v>
      </c>
      <c r="G26" s="35">
        <v>0</v>
      </c>
      <c r="H26" s="36" t="s">
        <v>14</v>
      </c>
      <c r="I26" s="32">
        <v>11</v>
      </c>
      <c r="J26" s="32">
        <v>10</v>
      </c>
      <c r="K26" s="34" t="s">
        <v>74</v>
      </c>
      <c r="M26" s="60"/>
      <c r="N26" s="10" t="s">
        <v>30</v>
      </c>
      <c r="O26" s="11">
        <v>15</v>
      </c>
      <c r="P26" s="12">
        <v>50000</v>
      </c>
      <c r="Q26" s="12">
        <v>25</v>
      </c>
      <c r="R26" s="13">
        <v>10</v>
      </c>
    </row>
    <row r="27" spans="2:18" ht="14.25" thickBot="1">
      <c r="B27" s="32">
        <v>7</v>
      </c>
      <c r="C27" s="33" t="s">
        <v>39</v>
      </c>
      <c r="D27" s="34" t="s">
        <v>10</v>
      </c>
      <c r="E27" s="32">
        <v>12</v>
      </c>
      <c r="F27" s="35">
        <v>54000</v>
      </c>
      <c r="G27" s="35">
        <v>10000</v>
      </c>
      <c r="H27" s="36" t="s">
        <v>68</v>
      </c>
      <c r="I27" s="32">
        <v>15</v>
      </c>
      <c r="J27" s="32">
        <v>9</v>
      </c>
      <c r="K27" s="34" t="s">
        <v>15</v>
      </c>
      <c r="M27" s="61" t="s">
        <v>48</v>
      </c>
      <c r="N27" s="62"/>
      <c r="O27" s="14">
        <v>3</v>
      </c>
      <c r="P27" s="15">
        <v>36000</v>
      </c>
      <c r="Q27" s="15">
        <v>11</v>
      </c>
      <c r="R27" s="16">
        <v>1</v>
      </c>
    </row>
    <row r="28" spans="2:18">
      <c r="B28" s="32">
        <v>26</v>
      </c>
      <c r="C28" s="33" t="s">
        <v>34</v>
      </c>
      <c r="D28" s="34" t="s">
        <v>10</v>
      </c>
      <c r="E28" s="32">
        <v>20</v>
      </c>
      <c r="F28" s="35">
        <v>32000</v>
      </c>
      <c r="G28" s="35">
        <v>15000</v>
      </c>
      <c r="H28" s="36" t="s">
        <v>14</v>
      </c>
      <c r="I28" s="32">
        <v>10</v>
      </c>
      <c r="J28" s="32">
        <v>8</v>
      </c>
      <c r="K28" s="34" t="s">
        <v>66</v>
      </c>
      <c r="M28" s="63" t="s">
        <v>47</v>
      </c>
      <c r="N28" s="17" t="s">
        <v>14</v>
      </c>
      <c r="O28" s="18">
        <v>2</v>
      </c>
      <c r="P28" s="19">
        <v>32000</v>
      </c>
      <c r="Q28" s="19">
        <v>9</v>
      </c>
      <c r="R28" s="20">
        <v>2</v>
      </c>
    </row>
    <row r="29" spans="2:18">
      <c r="B29" s="32">
        <v>13</v>
      </c>
      <c r="C29" s="33" t="s">
        <v>34</v>
      </c>
      <c r="D29" s="34" t="s">
        <v>10</v>
      </c>
      <c r="E29" s="32">
        <v>15</v>
      </c>
      <c r="F29" s="35">
        <v>47000</v>
      </c>
      <c r="G29" s="35">
        <v>20000</v>
      </c>
      <c r="H29" s="36" t="s">
        <v>16</v>
      </c>
      <c r="I29" s="32">
        <v>20</v>
      </c>
      <c r="J29" s="32">
        <v>15</v>
      </c>
      <c r="K29" s="34" t="s">
        <v>15</v>
      </c>
      <c r="M29" s="59"/>
      <c r="N29" s="6" t="s">
        <v>11</v>
      </c>
      <c r="O29" s="7">
        <v>3</v>
      </c>
      <c r="P29" s="8">
        <v>44000</v>
      </c>
      <c r="Q29" s="8">
        <v>10</v>
      </c>
      <c r="R29" s="9">
        <v>3</v>
      </c>
    </row>
    <row r="30" spans="2:18">
      <c r="B30" s="32">
        <v>15</v>
      </c>
      <c r="C30" s="33" t="s">
        <v>50</v>
      </c>
      <c r="D30" s="34" t="s">
        <v>10</v>
      </c>
      <c r="E30" s="32">
        <v>24</v>
      </c>
      <c r="F30" s="35">
        <v>32000</v>
      </c>
      <c r="G30" s="35">
        <v>20000</v>
      </c>
      <c r="H30" s="36" t="s">
        <v>14</v>
      </c>
      <c r="I30" s="32">
        <v>17</v>
      </c>
      <c r="J30" s="32">
        <v>9</v>
      </c>
      <c r="K30" s="34" t="s">
        <v>72</v>
      </c>
      <c r="M30" s="59"/>
      <c r="N30" s="6" t="s">
        <v>16</v>
      </c>
      <c r="O30" s="7">
        <v>8</v>
      </c>
      <c r="P30" s="8">
        <v>34000</v>
      </c>
      <c r="Q30" s="8">
        <v>15</v>
      </c>
      <c r="R30" s="9">
        <v>2</v>
      </c>
    </row>
    <row r="31" spans="2:18">
      <c r="B31" s="32">
        <v>30</v>
      </c>
      <c r="C31" s="33" t="s">
        <v>44</v>
      </c>
      <c r="D31" s="34" t="s">
        <v>10</v>
      </c>
      <c r="E31" s="32">
        <v>23</v>
      </c>
      <c r="F31" s="35">
        <v>49000</v>
      </c>
      <c r="G31" s="35">
        <v>20000</v>
      </c>
      <c r="H31" s="36" t="s">
        <v>14</v>
      </c>
      <c r="I31" s="32">
        <v>15</v>
      </c>
      <c r="J31" s="32">
        <v>7</v>
      </c>
      <c r="K31" s="34" t="s">
        <v>29</v>
      </c>
      <c r="M31" s="60"/>
      <c r="N31" s="10" t="s">
        <v>30</v>
      </c>
      <c r="O31" s="11">
        <v>5</v>
      </c>
      <c r="P31" s="12">
        <v>55000</v>
      </c>
      <c r="Q31" s="12">
        <v>9</v>
      </c>
      <c r="R31" s="13">
        <v>8</v>
      </c>
    </row>
    <row r="32" spans="2:18" ht="14.25" thickBot="1">
      <c r="B32" s="32">
        <v>5</v>
      </c>
      <c r="C32" s="33" t="s">
        <v>36</v>
      </c>
      <c r="D32" s="34" t="s">
        <v>10</v>
      </c>
      <c r="E32" s="32">
        <v>12</v>
      </c>
      <c r="F32" s="35">
        <v>38000</v>
      </c>
      <c r="G32" s="35">
        <v>20000</v>
      </c>
      <c r="H32" s="36" t="s">
        <v>14</v>
      </c>
      <c r="I32" s="32">
        <v>10</v>
      </c>
      <c r="J32" s="32">
        <v>15</v>
      </c>
      <c r="K32" s="34" t="s">
        <v>29</v>
      </c>
      <c r="M32" s="61" t="s">
        <v>49</v>
      </c>
      <c r="N32" s="62"/>
      <c r="O32" s="21">
        <v>2</v>
      </c>
      <c r="P32" s="22">
        <v>32000</v>
      </c>
      <c r="Q32" s="22">
        <v>9</v>
      </c>
      <c r="R32" s="23">
        <v>2</v>
      </c>
    </row>
    <row r="33" spans="2:18" ht="14.25" thickBot="1">
      <c r="B33" s="32">
        <v>1</v>
      </c>
      <c r="C33" s="33" t="s">
        <v>32</v>
      </c>
      <c r="D33" s="34" t="s">
        <v>10</v>
      </c>
      <c r="E33" s="32">
        <v>15</v>
      </c>
      <c r="F33" s="35">
        <v>50000</v>
      </c>
      <c r="G33" s="35">
        <v>30000</v>
      </c>
      <c r="H33" s="36" t="s">
        <v>75</v>
      </c>
      <c r="I33" s="32">
        <v>25</v>
      </c>
      <c r="J33" s="32">
        <v>10</v>
      </c>
      <c r="K33" s="34" t="s">
        <v>35</v>
      </c>
      <c r="M33" s="64" t="s">
        <v>26</v>
      </c>
      <c r="N33" s="65"/>
      <c r="O33" s="24">
        <v>2</v>
      </c>
      <c r="P33" s="25">
        <v>32000</v>
      </c>
      <c r="Q33" s="25">
        <v>9</v>
      </c>
      <c r="R33" s="26">
        <v>1</v>
      </c>
    </row>
    <row r="34" spans="2:18">
      <c r="B34" s="32">
        <v>25</v>
      </c>
      <c r="C34" s="33" t="s">
        <v>43</v>
      </c>
      <c r="D34" s="34" t="s">
        <v>25</v>
      </c>
      <c r="E34" s="32">
        <v>23</v>
      </c>
      <c r="F34" s="35">
        <v>70000</v>
      </c>
      <c r="G34" s="35">
        <v>30000</v>
      </c>
      <c r="H34" s="36" t="s">
        <v>16</v>
      </c>
      <c r="I34" s="32">
        <v>21</v>
      </c>
      <c r="J34" s="32">
        <v>7</v>
      </c>
      <c r="K34" s="34" t="s">
        <v>29</v>
      </c>
    </row>
    <row r="35" spans="2:18">
      <c r="B35" s="32">
        <v>18</v>
      </c>
      <c r="C35" s="33" t="s">
        <v>36</v>
      </c>
      <c r="D35" s="34" t="s">
        <v>13</v>
      </c>
      <c r="E35" s="32">
        <v>15</v>
      </c>
      <c r="F35" s="35">
        <v>60000</v>
      </c>
      <c r="G35" s="35">
        <v>30000</v>
      </c>
      <c r="H35" s="36" t="s">
        <v>16</v>
      </c>
      <c r="I35" s="32">
        <v>19</v>
      </c>
      <c r="J35" s="32">
        <v>7</v>
      </c>
      <c r="K35" s="34" t="s">
        <v>29</v>
      </c>
    </row>
  </sheetData>
  <mergeCells count="5">
    <mergeCell ref="M23:M26"/>
    <mergeCell ref="M27:N27"/>
    <mergeCell ref="M28:M31"/>
    <mergeCell ref="M32:N32"/>
    <mergeCell ref="M33:N33"/>
  </mergeCells>
  <phoneticPr fontId="3"/>
  <pageMargins left="0.11811023622047245" right="0.11811023622047245" top="0.74803149606299213" bottom="0.74803149606299213" header="0.31496062992125984" footer="0.31496062992125984"/>
  <pageSetup paperSize="9" scale="96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5"/>
  <sheetViews>
    <sheetView workbookViewId="0"/>
  </sheetViews>
  <sheetFormatPr defaultRowHeight="13.5" outlineLevelRow="3"/>
  <cols>
    <col min="2" max="2" width="5.75" customWidth="1"/>
    <col min="4" max="4" width="10.75" customWidth="1"/>
    <col min="5" max="5" width="9.75" customWidth="1"/>
    <col min="6" max="6" width="6.875" customWidth="1"/>
    <col min="7" max="7" width="6.875" hidden="1" customWidth="1"/>
    <col min="8" max="8" width="10.375" hidden="1" customWidth="1"/>
    <col min="9" max="9" width="6" customWidth="1"/>
    <col min="10" max="10" width="7.75" customWidth="1"/>
    <col min="11" max="11" width="19.5" customWidth="1"/>
  </cols>
  <sheetData>
    <row r="2" spans="2:11" ht="18.75">
      <c r="B2" s="57" t="s">
        <v>27</v>
      </c>
      <c r="C2" s="57"/>
      <c r="D2" s="57"/>
      <c r="E2" s="57"/>
      <c r="F2" s="57"/>
      <c r="G2" s="57"/>
      <c r="H2" s="57"/>
      <c r="I2" s="57"/>
      <c r="J2" s="57"/>
      <c r="K2" s="57"/>
    </row>
    <row r="4" spans="2:11" ht="27.75" thickBot="1">
      <c r="B4" s="27" t="s">
        <v>0</v>
      </c>
      <c r="C4" s="27" t="s">
        <v>1</v>
      </c>
      <c r="D4" s="27" t="s">
        <v>2</v>
      </c>
      <c r="E4" s="28" t="s">
        <v>3</v>
      </c>
      <c r="F4" s="28" t="s">
        <v>4</v>
      </c>
      <c r="G4" s="28" t="s">
        <v>5</v>
      </c>
      <c r="H4" s="27" t="s">
        <v>6</v>
      </c>
      <c r="I4" s="28" t="s">
        <v>7</v>
      </c>
      <c r="J4" s="28" t="s">
        <v>8</v>
      </c>
      <c r="K4" s="27" t="s">
        <v>9</v>
      </c>
    </row>
    <row r="5" spans="2:11" ht="14.25" hidden="1" outlineLevel="3" thickTop="1">
      <c r="B5" s="37">
        <v>12</v>
      </c>
      <c r="C5" s="38" t="s">
        <v>33</v>
      </c>
      <c r="D5" s="39" t="s">
        <v>10</v>
      </c>
      <c r="E5" s="37">
        <v>13</v>
      </c>
      <c r="F5" s="40">
        <v>36000</v>
      </c>
      <c r="G5" s="40">
        <v>0</v>
      </c>
      <c r="H5" s="41" t="s">
        <v>14</v>
      </c>
      <c r="I5" s="37">
        <v>11</v>
      </c>
      <c r="J5" s="37">
        <v>10</v>
      </c>
      <c r="K5" s="39" t="s">
        <v>35</v>
      </c>
    </row>
    <row r="6" spans="2:11" ht="14.25" outlineLevel="2" collapsed="1" thickTop="1">
      <c r="B6" s="37"/>
      <c r="C6" s="38"/>
      <c r="D6" s="39"/>
      <c r="E6" s="37">
        <f>SUBTOTAL(5,E5:E5)</f>
        <v>13</v>
      </c>
      <c r="F6" s="40">
        <f>SUBTOTAL(5,F5:F5)</f>
        <v>36000</v>
      </c>
      <c r="G6" s="40"/>
      <c r="H6" s="49" t="s">
        <v>59</v>
      </c>
      <c r="I6" s="37">
        <f>SUBTOTAL(5,I5:I5)</f>
        <v>11</v>
      </c>
      <c r="J6" s="37">
        <f>SUBTOTAL(5,J5:J5)</f>
        <v>10</v>
      </c>
      <c r="K6" s="39"/>
    </row>
    <row r="7" spans="2:11" hidden="1" outlineLevel="3">
      <c r="B7" s="32">
        <v>28</v>
      </c>
      <c r="C7" s="33" t="s">
        <v>34</v>
      </c>
      <c r="D7" s="34" t="s">
        <v>13</v>
      </c>
      <c r="E7" s="32">
        <v>3</v>
      </c>
      <c r="F7" s="35">
        <v>50000</v>
      </c>
      <c r="G7" s="35">
        <v>0</v>
      </c>
      <c r="H7" s="36" t="s">
        <v>38</v>
      </c>
      <c r="I7" s="32">
        <v>18</v>
      </c>
      <c r="J7" s="32">
        <v>7</v>
      </c>
      <c r="K7" s="34" t="s">
        <v>35</v>
      </c>
    </row>
    <row r="8" spans="2:11" outlineLevel="2" collapsed="1">
      <c r="B8" s="32"/>
      <c r="C8" s="33"/>
      <c r="D8" s="34"/>
      <c r="E8" s="32">
        <f>SUBTOTAL(5,E7:E7)</f>
        <v>3</v>
      </c>
      <c r="F8" s="35">
        <f>SUBTOTAL(5,F7:F7)</f>
        <v>50000</v>
      </c>
      <c r="G8" s="35"/>
      <c r="H8" s="50" t="s">
        <v>57</v>
      </c>
      <c r="I8" s="32">
        <f>SUBTOTAL(5,I7:I7)</f>
        <v>18</v>
      </c>
      <c r="J8" s="32">
        <f>SUBTOTAL(5,J7:J7)</f>
        <v>7</v>
      </c>
      <c r="K8" s="34"/>
    </row>
    <row r="9" spans="2:11" hidden="1" outlineLevel="3">
      <c r="B9" s="32">
        <v>20</v>
      </c>
      <c r="C9" s="33" t="s">
        <v>34</v>
      </c>
      <c r="D9" s="34" t="s">
        <v>28</v>
      </c>
      <c r="E9" s="32">
        <v>5</v>
      </c>
      <c r="F9" s="35">
        <v>70000</v>
      </c>
      <c r="G9" s="35">
        <v>30000</v>
      </c>
      <c r="H9" s="36" t="s">
        <v>16</v>
      </c>
      <c r="I9" s="32">
        <v>25</v>
      </c>
      <c r="J9" s="32">
        <v>3</v>
      </c>
      <c r="K9" s="34" t="s">
        <v>35</v>
      </c>
    </row>
    <row r="10" spans="2:11" hidden="1" outlineLevel="3">
      <c r="B10" s="32">
        <v>31</v>
      </c>
      <c r="C10" s="33" t="s">
        <v>42</v>
      </c>
      <c r="D10" s="34" t="s">
        <v>28</v>
      </c>
      <c r="E10" s="32">
        <v>11</v>
      </c>
      <c r="F10" s="35">
        <v>67000</v>
      </c>
      <c r="G10" s="35">
        <v>20000</v>
      </c>
      <c r="H10" s="36" t="s">
        <v>16</v>
      </c>
      <c r="I10" s="32">
        <v>21</v>
      </c>
      <c r="J10" s="32">
        <v>5</v>
      </c>
      <c r="K10" s="34" t="s">
        <v>12</v>
      </c>
    </row>
    <row r="11" spans="2:11" hidden="1" outlineLevel="3">
      <c r="B11" s="32">
        <v>33</v>
      </c>
      <c r="C11" s="33" t="s">
        <v>36</v>
      </c>
      <c r="D11" s="34" t="s">
        <v>13</v>
      </c>
      <c r="E11" s="32">
        <v>7</v>
      </c>
      <c r="F11" s="35">
        <v>54000</v>
      </c>
      <c r="G11" s="35">
        <v>20000</v>
      </c>
      <c r="H11" s="36" t="s">
        <v>16</v>
      </c>
      <c r="I11" s="32">
        <v>19</v>
      </c>
      <c r="J11" s="32">
        <v>1</v>
      </c>
      <c r="K11" s="34" t="s">
        <v>35</v>
      </c>
    </row>
    <row r="12" spans="2:11" hidden="1" outlineLevel="3">
      <c r="B12" s="32">
        <v>35</v>
      </c>
      <c r="C12" s="33" t="s">
        <v>42</v>
      </c>
      <c r="D12" s="34" t="s">
        <v>10</v>
      </c>
      <c r="E12" s="32">
        <v>20</v>
      </c>
      <c r="F12" s="35">
        <v>72000</v>
      </c>
      <c r="G12" s="35">
        <v>30000</v>
      </c>
      <c r="H12" s="36" t="s">
        <v>16</v>
      </c>
      <c r="I12" s="32">
        <v>22</v>
      </c>
      <c r="J12" s="32">
        <v>1</v>
      </c>
      <c r="K12" s="34" t="s">
        <v>12</v>
      </c>
    </row>
    <row r="13" spans="2:11" hidden="1" outlineLevel="3">
      <c r="B13" s="32">
        <v>37</v>
      </c>
      <c r="C13" s="33" t="s">
        <v>33</v>
      </c>
      <c r="D13" s="34" t="s">
        <v>13</v>
      </c>
      <c r="E13" s="32">
        <v>3</v>
      </c>
      <c r="F13" s="35">
        <v>67000</v>
      </c>
      <c r="G13" s="35">
        <v>20000</v>
      </c>
      <c r="H13" s="36" t="s">
        <v>16</v>
      </c>
      <c r="I13" s="32">
        <v>20</v>
      </c>
      <c r="J13" s="32">
        <v>7</v>
      </c>
      <c r="K13" s="34" t="s">
        <v>12</v>
      </c>
    </row>
    <row r="14" spans="2:11" hidden="1" outlineLevel="3">
      <c r="B14" s="32">
        <v>38</v>
      </c>
      <c r="C14" s="33" t="s">
        <v>36</v>
      </c>
      <c r="D14" s="34" t="s">
        <v>10</v>
      </c>
      <c r="E14" s="32">
        <v>16</v>
      </c>
      <c r="F14" s="35">
        <v>39000</v>
      </c>
      <c r="G14" s="35">
        <v>0</v>
      </c>
      <c r="H14" s="36" t="s">
        <v>16</v>
      </c>
      <c r="I14" s="32">
        <v>22</v>
      </c>
      <c r="J14" s="32">
        <v>12</v>
      </c>
      <c r="K14" s="34" t="s">
        <v>12</v>
      </c>
    </row>
    <row r="15" spans="2:11" outlineLevel="2" collapsed="1">
      <c r="B15" s="32"/>
      <c r="C15" s="33"/>
      <c r="D15" s="34"/>
      <c r="E15" s="32">
        <f>SUBTOTAL(5,E9:E14)</f>
        <v>3</v>
      </c>
      <c r="F15" s="35">
        <f>SUBTOTAL(5,F9:F14)</f>
        <v>39000</v>
      </c>
      <c r="G15" s="35"/>
      <c r="H15" s="50" t="s">
        <v>58</v>
      </c>
      <c r="I15" s="32">
        <f>SUBTOTAL(5,I9:I14)</f>
        <v>19</v>
      </c>
      <c r="J15" s="32">
        <f>SUBTOTAL(5,J9:J14)</f>
        <v>1</v>
      </c>
      <c r="K15" s="34"/>
    </row>
    <row r="16" spans="2:11" hidden="1" outlineLevel="3">
      <c r="B16" s="32">
        <v>1</v>
      </c>
      <c r="C16" s="33" t="s">
        <v>32</v>
      </c>
      <c r="D16" s="34" t="s">
        <v>10</v>
      </c>
      <c r="E16" s="32">
        <v>15</v>
      </c>
      <c r="F16" s="35">
        <v>50000</v>
      </c>
      <c r="G16" s="35">
        <v>30000</v>
      </c>
      <c r="H16" s="36" t="s">
        <v>31</v>
      </c>
      <c r="I16" s="32">
        <v>25</v>
      </c>
      <c r="J16" s="32">
        <v>10</v>
      </c>
      <c r="K16" s="34" t="s">
        <v>35</v>
      </c>
    </row>
    <row r="17" spans="2:11" outlineLevel="2" collapsed="1">
      <c r="B17" s="32"/>
      <c r="C17" s="33"/>
      <c r="D17" s="34"/>
      <c r="E17" s="32">
        <f>SUBTOTAL(5,E16:E16)</f>
        <v>15</v>
      </c>
      <c r="F17" s="35">
        <f>SUBTOTAL(5,F16:F16)</f>
        <v>50000</v>
      </c>
      <c r="G17" s="35"/>
      <c r="H17" s="50" t="s">
        <v>60</v>
      </c>
      <c r="I17" s="32">
        <f>SUBTOTAL(5,I16:I16)</f>
        <v>25</v>
      </c>
      <c r="J17" s="32">
        <f>SUBTOTAL(5,J16:J16)</f>
        <v>10</v>
      </c>
      <c r="K17" s="34"/>
    </row>
    <row r="18" spans="2:11" outlineLevel="1">
      <c r="B18" s="32"/>
      <c r="C18" s="33"/>
      <c r="D18" s="34"/>
      <c r="E18" s="32">
        <f>SUBTOTAL(5,E5:E16)</f>
        <v>3</v>
      </c>
      <c r="F18" s="35">
        <f>SUBTOTAL(5,F5:F16)</f>
        <v>36000</v>
      </c>
      <c r="G18" s="35"/>
      <c r="H18" s="36"/>
      <c r="I18" s="32">
        <f>SUBTOTAL(5,I5:I16)</f>
        <v>11</v>
      </c>
      <c r="J18" s="32">
        <f>SUBTOTAL(5,J5:J16)</f>
        <v>1</v>
      </c>
      <c r="K18" s="42" t="s">
        <v>54</v>
      </c>
    </row>
    <row r="19" spans="2:11" hidden="1" outlineLevel="3">
      <c r="B19" s="32">
        <v>2</v>
      </c>
      <c r="C19" s="33" t="s">
        <v>45</v>
      </c>
      <c r="D19" s="34" t="s">
        <v>13</v>
      </c>
      <c r="E19" s="32">
        <v>9</v>
      </c>
      <c r="F19" s="35">
        <v>33000</v>
      </c>
      <c r="G19" s="35">
        <v>0</v>
      </c>
      <c r="H19" s="36" t="s">
        <v>14</v>
      </c>
      <c r="I19" s="32">
        <v>9</v>
      </c>
      <c r="J19" s="32">
        <v>5</v>
      </c>
      <c r="K19" s="34" t="s">
        <v>15</v>
      </c>
    </row>
    <row r="20" spans="2:11" hidden="1" outlineLevel="3">
      <c r="B20" s="32">
        <v>4</v>
      </c>
      <c r="C20" s="33" t="s">
        <v>32</v>
      </c>
      <c r="D20" s="34" t="s">
        <v>28</v>
      </c>
      <c r="E20" s="32">
        <v>8</v>
      </c>
      <c r="F20" s="35">
        <v>34000</v>
      </c>
      <c r="G20" s="35">
        <v>0</v>
      </c>
      <c r="H20" s="36" t="s">
        <v>14</v>
      </c>
      <c r="I20" s="32">
        <v>11</v>
      </c>
      <c r="J20" s="32">
        <v>12</v>
      </c>
      <c r="K20" s="34" t="s">
        <v>29</v>
      </c>
    </row>
    <row r="21" spans="2:11" hidden="1" outlineLevel="3">
      <c r="B21" s="32">
        <v>5</v>
      </c>
      <c r="C21" s="33" t="s">
        <v>36</v>
      </c>
      <c r="D21" s="34" t="s">
        <v>10</v>
      </c>
      <c r="E21" s="32">
        <v>12</v>
      </c>
      <c r="F21" s="35">
        <v>38000</v>
      </c>
      <c r="G21" s="35">
        <v>20000</v>
      </c>
      <c r="H21" s="36" t="s">
        <v>14</v>
      </c>
      <c r="I21" s="32">
        <v>10</v>
      </c>
      <c r="J21" s="32">
        <v>15</v>
      </c>
      <c r="K21" s="34" t="s">
        <v>29</v>
      </c>
    </row>
    <row r="22" spans="2:11" hidden="1" outlineLevel="3">
      <c r="B22" s="32">
        <v>8</v>
      </c>
      <c r="C22" s="33" t="s">
        <v>42</v>
      </c>
      <c r="D22" s="34" t="s">
        <v>13</v>
      </c>
      <c r="E22" s="32">
        <v>2</v>
      </c>
      <c r="F22" s="35">
        <v>45000</v>
      </c>
      <c r="G22" s="35">
        <v>0</v>
      </c>
      <c r="H22" s="36" t="s">
        <v>14</v>
      </c>
      <c r="I22" s="32">
        <v>13</v>
      </c>
      <c r="J22" s="32">
        <v>5</v>
      </c>
      <c r="K22" s="34" t="s">
        <v>15</v>
      </c>
    </row>
    <row r="23" spans="2:11" hidden="1" outlineLevel="3">
      <c r="B23" s="32">
        <v>15</v>
      </c>
      <c r="C23" s="33" t="s">
        <v>50</v>
      </c>
      <c r="D23" s="34" t="s">
        <v>10</v>
      </c>
      <c r="E23" s="32">
        <v>24</v>
      </c>
      <c r="F23" s="35">
        <v>32000</v>
      </c>
      <c r="G23" s="35">
        <v>20000</v>
      </c>
      <c r="H23" s="36" t="s">
        <v>14</v>
      </c>
      <c r="I23" s="32">
        <v>17</v>
      </c>
      <c r="J23" s="32">
        <v>9</v>
      </c>
      <c r="K23" s="34" t="s">
        <v>29</v>
      </c>
    </row>
    <row r="24" spans="2:11" hidden="1" outlineLevel="3">
      <c r="B24" s="32">
        <v>17</v>
      </c>
      <c r="C24" s="33" t="s">
        <v>44</v>
      </c>
      <c r="D24" s="34" t="s">
        <v>13</v>
      </c>
      <c r="E24" s="32">
        <v>10</v>
      </c>
      <c r="F24" s="35">
        <v>40000</v>
      </c>
      <c r="G24" s="35">
        <v>0</v>
      </c>
      <c r="H24" s="36" t="s">
        <v>14</v>
      </c>
      <c r="I24" s="32">
        <v>9</v>
      </c>
      <c r="J24" s="32">
        <v>9</v>
      </c>
      <c r="K24" s="34" t="s">
        <v>29</v>
      </c>
    </row>
    <row r="25" spans="2:11" hidden="1" outlineLevel="3">
      <c r="B25" s="32">
        <v>26</v>
      </c>
      <c r="C25" s="33" t="s">
        <v>34</v>
      </c>
      <c r="D25" s="34" t="s">
        <v>10</v>
      </c>
      <c r="E25" s="32">
        <v>20</v>
      </c>
      <c r="F25" s="35">
        <v>32000</v>
      </c>
      <c r="G25" s="35">
        <v>15000</v>
      </c>
      <c r="H25" s="36" t="s">
        <v>14</v>
      </c>
      <c r="I25" s="32">
        <v>10</v>
      </c>
      <c r="J25" s="32">
        <v>8</v>
      </c>
      <c r="K25" s="34" t="s">
        <v>29</v>
      </c>
    </row>
    <row r="26" spans="2:11" hidden="1" outlineLevel="3">
      <c r="B26" s="32">
        <v>30</v>
      </c>
      <c r="C26" s="33" t="s">
        <v>44</v>
      </c>
      <c r="D26" s="34" t="s">
        <v>10</v>
      </c>
      <c r="E26" s="32">
        <v>23</v>
      </c>
      <c r="F26" s="35">
        <v>49000</v>
      </c>
      <c r="G26" s="35">
        <v>20000</v>
      </c>
      <c r="H26" s="36" t="s">
        <v>14</v>
      </c>
      <c r="I26" s="32">
        <v>15</v>
      </c>
      <c r="J26" s="32">
        <v>7</v>
      </c>
      <c r="K26" s="34" t="s">
        <v>29</v>
      </c>
    </row>
    <row r="27" spans="2:11" hidden="1" outlineLevel="3">
      <c r="B27" s="32">
        <v>34</v>
      </c>
      <c r="C27" s="33" t="s">
        <v>34</v>
      </c>
      <c r="D27" s="34" t="s">
        <v>10</v>
      </c>
      <c r="E27" s="32">
        <v>10</v>
      </c>
      <c r="F27" s="35">
        <v>55000</v>
      </c>
      <c r="G27" s="35">
        <v>30000</v>
      </c>
      <c r="H27" s="36" t="s">
        <v>14</v>
      </c>
      <c r="I27" s="32">
        <v>15</v>
      </c>
      <c r="J27" s="32">
        <v>2</v>
      </c>
      <c r="K27" s="34" t="s">
        <v>15</v>
      </c>
    </row>
    <row r="28" spans="2:11" hidden="1" outlineLevel="3">
      <c r="B28" s="32">
        <v>39</v>
      </c>
      <c r="C28" s="33" t="s">
        <v>39</v>
      </c>
      <c r="D28" s="34" t="s">
        <v>13</v>
      </c>
      <c r="E28" s="32">
        <v>6</v>
      </c>
      <c r="F28" s="35">
        <v>34000</v>
      </c>
      <c r="G28" s="35">
        <v>30000</v>
      </c>
      <c r="H28" s="36" t="s">
        <v>14</v>
      </c>
      <c r="I28" s="32">
        <v>19</v>
      </c>
      <c r="J28" s="32">
        <v>15</v>
      </c>
      <c r="K28" s="34" t="s">
        <v>29</v>
      </c>
    </row>
    <row r="29" spans="2:11" outlineLevel="2" collapsed="1">
      <c r="B29" s="32"/>
      <c r="C29" s="33"/>
      <c r="D29" s="34"/>
      <c r="E29" s="32">
        <f>SUBTOTAL(5,E19:E28)</f>
        <v>2</v>
      </c>
      <c r="F29" s="35">
        <f>SUBTOTAL(5,F19:F28)</f>
        <v>32000</v>
      </c>
      <c r="G29" s="35"/>
      <c r="H29" s="50" t="s">
        <v>59</v>
      </c>
      <c r="I29" s="32">
        <f>SUBTOTAL(5,I19:I28)</f>
        <v>9</v>
      </c>
      <c r="J29" s="32">
        <f>SUBTOTAL(5,J19:J28)</f>
        <v>2</v>
      </c>
      <c r="K29" s="34"/>
    </row>
    <row r="30" spans="2:11" hidden="1" outlineLevel="3">
      <c r="B30" s="32">
        <v>9</v>
      </c>
      <c r="C30" s="33" t="s">
        <v>44</v>
      </c>
      <c r="D30" s="34" t="s">
        <v>13</v>
      </c>
      <c r="E30" s="32">
        <v>5</v>
      </c>
      <c r="F30" s="35">
        <v>45000</v>
      </c>
      <c r="G30" s="35">
        <v>20000</v>
      </c>
      <c r="H30" s="36" t="s">
        <v>11</v>
      </c>
      <c r="I30" s="32">
        <v>15</v>
      </c>
      <c r="J30" s="32">
        <v>10</v>
      </c>
      <c r="K30" s="34" t="s">
        <v>29</v>
      </c>
    </row>
    <row r="31" spans="2:11" hidden="1" outlineLevel="3">
      <c r="B31" s="32">
        <v>19</v>
      </c>
      <c r="C31" s="33" t="s">
        <v>33</v>
      </c>
      <c r="D31" s="34" t="s">
        <v>10</v>
      </c>
      <c r="E31" s="32">
        <v>18</v>
      </c>
      <c r="F31" s="35">
        <v>55000</v>
      </c>
      <c r="G31" s="35">
        <v>20000</v>
      </c>
      <c r="H31" s="36" t="s">
        <v>11</v>
      </c>
      <c r="I31" s="32">
        <v>18</v>
      </c>
      <c r="J31" s="32">
        <v>5</v>
      </c>
      <c r="K31" s="34" t="s">
        <v>15</v>
      </c>
    </row>
    <row r="32" spans="2:11" hidden="1" outlineLevel="3">
      <c r="B32" s="32">
        <v>21</v>
      </c>
      <c r="C32" s="33" t="s">
        <v>42</v>
      </c>
      <c r="D32" s="34" t="s">
        <v>10</v>
      </c>
      <c r="E32" s="32">
        <v>19</v>
      </c>
      <c r="F32" s="35">
        <v>60000</v>
      </c>
      <c r="G32" s="35">
        <v>40000</v>
      </c>
      <c r="H32" s="36" t="s">
        <v>38</v>
      </c>
      <c r="I32" s="32">
        <v>10</v>
      </c>
      <c r="J32" s="32">
        <v>4</v>
      </c>
      <c r="K32" s="34" t="s">
        <v>15</v>
      </c>
    </row>
    <row r="33" spans="2:11" hidden="1" outlineLevel="3">
      <c r="B33" s="32">
        <v>29</v>
      </c>
      <c r="C33" s="33" t="s">
        <v>43</v>
      </c>
      <c r="D33" s="34" t="s">
        <v>28</v>
      </c>
      <c r="E33" s="32">
        <v>3</v>
      </c>
      <c r="F33" s="35">
        <v>56000</v>
      </c>
      <c r="G33" s="35">
        <v>30000</v>
      </c>
      <c r="H33" s="36" t="s">
        <v>11</v>
      </c>
      <c r="I33" s="32">
        <v>19</v>
      </c>
      <c r="J33" s="32">
        <v>8</v>
      </c>
      <c r="K33" s="34" t="s">
        <v>29</v>
      </c>
    </row>
    <row r="34" spans="2:11" hidden="1" outlineLevel="3">
      <c r="B34" s="32">
        <v>32</v>
      </c>
      <c r="C34" s="33" t="s">
        <v>39</v>
      </c>
      <c r="D34" s="34" t="s">
        <v>13</v>
      </c>
      <c r="E34" s="32">
        <v>4</v>
      </c>
      <c r="F34" s="35">
        <v>46000</v>
      </c>
      <c r="G34" s="35">
        <v>0</v>
      </c>
      <c r="H34" s="36" t="s">
        <v>11</v>
      </c>
      <c r="I34" s="32">
        <v>15</v>
      </c>
      <c r="J34" s="32">
        <v>3</v>
      </c>
      <c r="K34" s="34" t="s">
        <v>29</v>
      </c>
    </row>
    <row r="35" spans="2:11" hidden="1" outlineLevel="3">
      <c r="B35" s="32">
        <v>36</v>
      </c>
      <c r="C35" s="33" t="s">
        <v>36</v>
      </c>
      <c r="D35" s="34" t="s">
        <v>10</v>
      </c>
      <c r="E35" s="32">
        <v>20</v>
      </c>
      <c r="F35" s="35">
        <v>44000</v>
      </c>
      <c r="G35" s="35">
        <v>40000</v>
      </c>
      <c r="H35" s="36" t="s">
        <v>11</v>
      </c>
      <c r="I35" s="32">
        <v>18</v>
      </c>
      <c r="J35" s="32">
        <v>5</v>
      </c>
      <c r="K35" s="34" t="s">
        <v>29</v>
      </c>
    </row>
    <row r="36" spans="2:11" hidden="1" outlineLevel="3">
      <c r="B36" s="32">
        <v>40</v>
      </c>
      <c r="C36" s="33" t="s">
        <v>45</v>
      </c>
      <c r="D36" s="34" t="s">
        <v>10</v>
      </c>
      <c r="E36" s="32">
        <v>23</v>
      </c>
      <c r="F36" s="35">
        <v>50000</v>
      </c>
      <c r="G36" s="35">
        <v>10000</v>
      </c>
      <c r="H36" s="36" t="s">
        <v>11</v>
      </c>
      <c r="I36" s="32">
        <v>20</v>
      </c>
      <c r="J36" s="32">
        <v>3</v>
      </c>
      <c r="K36" s="34" t="s">
        <v>15</v>
      </c>
    </row>
    <row r="37" spans="2:11" outlineLevel="2" collapsed="1">
      <c r="B37" s="32"/>
      <c r="C37" s="33"/>
      <c r="D37" s="34"/>
      <c r="E37" s="32">
        <f>SUBTOTAL(5,E30:E36)</f>
        <v>3</v>
      </c>
      <c r="F37" s="35">
        <f>SUBTOTAL(5,F30:F36)</f>
        <v>44000</v>
      </c>
      <c r="G37" s="35"/>
      <c r="H37" s="50" t="s">
        <v>57</v>
      </c>
      <c r="I37" s="32">
        <f>SUBTOTAL(5,I30:I36)</f>
        <v>10</v>
      </c>
      <c r="J37" s="32">
        <f>SUBTOTAL(5,J30:J36)</f>
        <v>3</v>
      </c>
      <c r="K37" s="34"/>
    </row>
    <row r="38" spans="2:11" hidden="1" outlineLevel="3">
      <c r="B38" s="32">
        <v>3</v>
      </c>
      <c r="C38" s="33" t="s">
        <v>33</v>
      </c>
      <c r="D38" s="34" t="s">
        <v>13</v>
      </c>
      <c r="E38" s="32">
        <v>8</v>
      </c>
      <c r="F38" s="35">
        <v>62000</v>
      </c>
      <c r="G38" s="35">
        <v>20000</v>
      </c>
      <c r="H38" s="36" t="s">
        <v>16</v>
      </c>
      <c r="I38" s="32">
        <v>17</v>
      </c>
      <c r="J38" s="32">
        <v>3</v>
      </c>
      <c r="K38" s="34" t="s">
        <v>15</v>
      </c>
    </row>
    <row r="39" spans="2:11" hidden="1" outlineLevel="3">
      <c r="B39" s="32">
        <v>6</v>
      </c>
      <c r="C39" s="33" t="s">
        <v>32</v>
      </c>
      <c r="D39" s="34" t="s">
        <v>10</v>
      </c>
      <c r="E39" s="32">
        <v>13</v>
      </c>
      <c r="F39" s="35">
        <v>58000</v>
      </c>
      <c r="G39" s="35">
        <v>20000</v>
      </c>
      <c r="H39" s="36" t="s">
        <v>16</v>
      </c>
      <c r="I39" s="32">
        <v>20</v>
      </c>
      <c r="J39" s="32">
        <v>5</v>
      </c>
      <c r="K39" s="34" t="s">
        <v>29</v>
      </c>
    </row>
    <row r="40" spans="2:11" hidden="1" outlineLevel="3">
      <c r="B40" s="32">
        <v>7</v>
      </c>
      <c r="C40" s="33" t="s">
        <v>39</v>
      </c>
      <c r="D40" s="34" t="s">
        <v>10</v>
      </c>
      <c r="E40" s="32">
        <v>12</v>
      </c>
      <c r="F40" s="35">
        <v>54000</v>
      </c>
      <c r="G40" s="35">
        <v>10000</v>
      </c>
      <c r="H40" s="36" t="s">
        <v>41</v>
      </c>
      <c r="I40" s="32">
        <v>15</v>
      </c>
      <c r="J40" s="32">
        <v>9</v>
      </c>
      <c r="K40" s="34" t="s">
        <v>15</v>
      </c>
    </row>
    <row r="41" spans="2:11" hidden="1" outlineLevel="3">
      <c r="B41" s="32">
        <v>10</v>
      </c>
      <c r="C41" s="33" t="s">
        <v>43</v>
      </c>
      <c r="D41" s="34" t="s">
        <v>25</v>
      </c>
      <c r="E41" s="32">
        <v>15</v>
      </c>
      <c r="F41" s="35">
        <v>55000</v>
      </c>
      <c r="G41" s="35">
        <v>0</v>
      </c>
      <c r="H41" s="36" t="s">
        <v>16</v>
      </c>
      <c r="I41" s="32">
        <v>19</v>
      </c>
      <c r="J41" s="32">
        <v>3</v>
      </c>
      <c r="K41" s="34" t="s">
        <v>29</v>
      </c>
    </row>
    <row r="42" spans="2:11" hidden="1" outlineLevel="3">
      <c r="B42" s="32">
        <v>11</v>
      </c>
      <c r="C42" s="33" t="s">
        <v>45</v>
      </c>
      <c r="D42" s="34" t="s">
        <v>10</v>
      </c>
      <c r="E42" s="32">
        <v>12</v>
      </c>
      <c r="F42" s="35">
        <v>48000</v>
      </c>
      <c r="G42" s="35">
        <v>0</v>
      </c>
      <c r="H42" s="36" t="s">
        <v>41</v>
      </c>
      <c r="I42" s="32">
        <v>15</v>
      </c>
      <c r="J42" s="32">
        <v>2</v>
      </c>
      <c r="K42" s="34" t="s">
        <v>15</v>
      </c>
    </row>
    <row r="43" spans="2:11" hidden="1" outlineLevel="3">
      <c r="B43" s="32">
        <v>13</v>
      </c>
      <c r="C43" s="33" t="s">
        <v>34</v>
      </c>
      <c r="D43" s="34" t="s">
        <v>10</v>
      </c>
      <c r="E43" s="32">
        <v>15</v>
      </c>
      <c r="F43" s="35">
        <v>47000</v>
      </c>
      <c r="G43" s="35">
        <v>20000</v>
      </c>
      <c r="H43" s="36" t="s">
        <v>16</v>
      </c>
      <c r="I43" s="32">
        <v>20</v>
      </c>
      <c r="J43" s="32">
        <v>15</v>
      </c>
      <c r="K43" s="34" t="s">
        <v>15</v>
      </c>
    </row>
    <row r="44" spans="2:11" hidden="1" outlineLevel="3">
      <c r="B44" s="32">
        <v>14</v>
      </c>
      <c r="C44" s="33" t="s">
        <v>42</v>
      </c>
      <c r="D44" s="34" t="s">
        <v>10</v>
      </c>
      <c r="E44" s="32">
        <v>9</v>
      </c>
      <c r="F44" s="35">
        <v>34000</v>
      </c>
      <c r="G44" s="35">
        <v>30000</v>
      </c>
      <c r="H44" s="36" t="s">
        <v>16</v>
      </c>
      <c r="I44" s="32">
        <v>21</v>
      </c>
      <c r="J44" s="32">
        <v>10</v>
      </c>
      <c r="K44" s="34" t="s">
        <v>15</v>
      </c>
    </row>
    <row r="45" spans="2:11" hidden="1" outlineLevel="3">
      <c r="B45" s="32">
        <v>18</v>
      </c>
      <c r="C45" s="33" t="s">
        <v>36</v>
      </c>
      <c r="D45" s="34" t="s">
        <v>13</v>
      </c>
      <c r="E45" s="32">
        <v>15</v>
      </c>
      <c r="F45" s="35">
        <v>60000</v>
      </c>
      <c r="G45" s="35">
        <v>30000</v>
      </c>
      <c r="H45" s="36" t="s">
        <v>16</v>
      </c>
      <c r="I45" s="32">
        <v>19</v>
      </c>
      <c r="J45" s="32">
        <v>7</v>
      </c>
      <c r="K45" s="34" t="s">
        <v>29</v>
      </c>
    </row>
    <row r="46" spans="2:11" hidden="1" outlineLevel="3">
      <c r="B46" s="32">
        <v>22</v>
      </c>
      <c r="C46" s="33" t="s">
        <v>44</v>
      </c>
      <c r="D46" s="34" t="s">
        <v>25</v>
      </c>
      <c r="E46" s="32">
        <v>15</v>
      </c>
      <c r="F46" s="35">
        <v>77000</v>
      </c>
      <c r="G46" s="35">
        <v>30000</v>
      </c>
      <c r="H46" s="36" t="s">
        <v>41</v>
      </c>
      <c r="I46" s="32">
        <v>23</v>
      </c>
      <c r="J46" s="32">
        <v>3</v>
      </c>
      <c r="K46" s="34" t="s">
        <v>29</v>
      </c>
    </row>
    <row r="47" spans="2:11" hidden="1" outlineLevel="3">
      <c r="B47" s="32">
        <v>23</v>
      </c>
      <c r="C47" s="33" t="s">
        <v>32</v>
      </c>
      <c r="D47" s="34" t="s">
        <v>10</v>
      </c>
      <c r="E47" s="32">
        <v>17</v>
      </c>
      <c r="F47" s="35">
        <v>60000</v>
      </c>
      <c r="G47" s="35">
        <v>20000</v>
      </c>
      <c r="H47" s="36" t="s">
        <v>16</v>
      </c>
      <c r="I47" s="32">
        <v>22</v>
      </c>
      <c r="J47" s="32">
        <v>3</v>
      </c>
      <c r="K47" s="34" t="s">
        <v>29</v>
      </c>
    </row>
    <row r="48" spans="2:11" hidden="1" outlineLevel="3">
      <c r="B48" s="32">
        <v>24</v>
      </c>
      <c r="C48" s="33" t="s">
        <v>34</v>
      </c>
      <c r="D48" s="34" t="s">
        <v>10</v>
      </c>
      <c r="E48" s="32">
        <v>18</v>
      </c>
      <c r="F48" s="35">
        <v>62000</v>
      </c>
      <c r="G48" s="35">
        <v>30000</v>
      </c>
      <c r="H48" s="36" t="s">
        <v>16</v>
      </c>
      <c r="I48" s="32">
        <v>19</v>
      </c>
      <c r="J48" s="32">
        <v>5</v>
      </c>
      <c r="K48" s="34" t="s">
        <v>29</v>
      </c>
    </row>
    <row r="49" spans="2:11" hidden="1" outlineLevel="3">
      <c r="B49" s="32">
        <v>25</v>
      </c>
      <c r="C49" s="33" t="s">
        <v>43</v>
      </c>
      <c r="D49" s="34" t="s">
        <v>25</v>
      </c>
      <c r="E49" s="32">
        <v>23</v>
      </c>
      <c r="F49" s="35">
        <v>70000</v>
      </c>
      <c r="G49" s="35">
        <v>30000</v>
      </c>
      <c r="H49" s="36" t="s">
        <v>16</v>
      </c>
      <c r="I49" s="32">
        <v>21</v>
      </c>
      <c r="J49" s="32">
        <v>7</v>
      </c>
      <c r="K49" s="34" t="s">
        <v>29</v>
      </c>
    </row>
    <row r="50" spans="2:11" outlineLevel="2" collapsed="1">
      <c r="B50" s="32"/>
      <c r="C50" s="33"/>
      <c r="D50" s="34"/>
      <c r="E50" s="32">
        <f>SUBTOTAL(5,E38:E49)</f>
        <v>8</v>
      </c>
      <c r="F50" s="35">
        <f>SUBTOTAL(5,F38:F49)</f>
        <v>34000</v>
      </c>
      <c r="G50" s="35"/>
      <c r="H50" s="50" t="s">
        <v>58</v>
      </c>
      <c r="I50" s="32">
        <f>SUBTOTAL(5,I38:I49)</f>
        <v>15</v>
      </c>
      <c r="J50" s="32">
        <f>SUBTOTAL(5,J38:J49)</f>
        <v>2</v>
      </c>
      <c r="K50" s="34"/>
    </row>
    <row r="51" spans="2:11" hidden="1" outlineLevel="3">
      <c r="B51" s="32">
        <v>16</v>
      </c>
      <c r="C51" s="33" t="s">
        <v>45</v>
      </c>
      <c r="D51" s="34" t="s">
        <v>28</v>
      </c>
      <c r="E51" s="32">
        <v>5</v>
      </c>
      <c r="F51" s="35">
        <v>55000</v>
      </c>
      <c r="G51" s="35">
        <v>30000</v>
      </c>
      <c r="H51" s="36" t="s">
        <v>31</v>
      </c>
      <c r="I51" s="32">
        <v>25</v>
      </c>
      <c r="J51" s="32">
        <v>8</v>
      </c>
      <c r="K51" s="34" t="s">
        <v>15</v>
      </c>
    </row>
    <row r="52" spans="2:11" hidden="1" outlineLevel="3">
      <c r="B52" s="32">
        <v>27</v>
      </c>
      <c r="C52" s="33" t="s">
        <v>36</v>
      </c>
      <c r="D52" s="34" t="s">
        <v>10</v>
      </c>
      <c r="E52" s="32">
        <v>10</v>
      </c>
      <c r="F52" s="35">
        <v>69000</v>
      </c>
      <c r="G52" s="35">
        <v>30000</v>
      </c>
      <c r="H52" s="36" t="s">
        <v>31</v>
      </c>
      <c r="I52" s="32">
        <v>9</v>
      </c>
      <c r="J52" s="32">
        <v>11</v>
      </c>
      <c r="K52" s="34" t="s">
        <v>15</v>
      </c>
    </row>
    <row r="53" spans="2:11" outlineLevel="2" collapsed="1">
      <c r="B53" s="43"/>
      <c r="C53" s="44"/>
      <c r="D53" s="45"/>
      <c r="E53" s="43">
        <f>SUBTOTAL(5,E51:E52)</f>
        <v>5</v>
      </c>
      <c r="F53" s="46">
        <f>SUBTOTAL(5,F51:F52)</f>
        <v>55000</v>
      </c>
      <c r="G53" s="46"/>
      <c r="H53" s="51" t="s">
        <v>60</v>
      </c>
      <c r="I53" s="43">
        <f>SUBTOTAL(5,I51:I52)</f>
        <v>9</v>
      </c>
      <c r="J53" s="43">
        <f>SUBTOTAL(5,J51:J52)</f>
        <v>8</v>
      </c>
      <c r="K53" s="45"/>
    </row>
    <row r="54" spans="2:11" outlineLevel="1">
      <c r="B54" s="43"/>
      <c r="C54" s="44"/>
      <c r="D54" s="45"/>
      <c r="E54" s="43">
        <f>SUBTOTAL(5,E19:E52)</f>
        <v>2</v>
      </c>
      <c r="F54" s="46">
        <f>SUBTOTAL(5,F19:F52)</f>
        <v>32000</v>
      </c>
      <c r="G54" s="46"/>
      <c r="H54" s="47"/>
      <c r="I54" s="43">
        <f>SUBTOTAL(5,I19:I52)</f>
        <v>9</v>
      </c>
      <c r="J54" s="43">
        <f>SUBTOTAL(5,J19:J52)</f>
        <v>2</v>
      </c>
      <c r="K54" s="48" t="s">
        <v>55</v>
      </c>
    </row>
    <row r="55" spans="2:11">
      <c r="B55" s="43"/>
      <c r="C55" s="44"/>
      <c r="D55" s="45"/>
      <c r="E55" s="43">
        <f>SUBTOTAL(5,E5:E52)</f>
        <v>2</v>
      </c>
      <c r="F55" s="46">
        <f>SUBTOTAL(5,F5:F52)</f>
        <v>32000</v>
      </c>
      <c r="G55" s="46"/>
      <c r="H55" s="47"/>
      <c r="I55" s="43">
        <f>SUBTOTAL(5,I5:I52)</f>
        <v>9</v>
      </c>
      <c r="J55" s="43">
        <f>SUBTOTAL(5,J5:J52)</f>
        <v>1</v>
      </c>
      <c r="K55" s="48" t="s">
        <v>56</v>
      </c>
    </row>
  </sheetData>
  <mergeCells count="1">
    <mergeCell ref="B2:K2"/>
  </mergeCells>
  <phoneticPr fontId="3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tabSelected="1" workbookViewId="0"/>
  </sheetViews>
  <sheetFormatPr defaultRowHeight="13.5"/>
  <cols>
    <col min="2" max="2" width="5.75" customWidth="1"/>
    <col min="4" max="4" width="10.75" customWidth="1"/>
    <col min="5" max="5" width="9.75" customWidth="1"/>
    <col min="6" max="7" width="6.875" customWidth="1"/>
    <col min="8" max="8" width="10.375" customWidth="1"/>
    <col min="9" max="9" width="6" customWidth="1"/>
    <col min="10" max="10" width="7.75" customWidth="1"/>
    <col min="11" max="11" width="9.75" customWidth="1"/>
    <col min="13" max="13" width="10.75" customWidth="1"/>
    <col min="14" max="14" width="10.375" customWidth="1"/>
    <col min="15" max="15" width="9.75" customWidth="1"/>
    <col min="16" max="16" width="7.875" customWidth="1"/>
    <col min="17" max="17" width="5.75" customWidth="1"/>
    <col min="18" max="18" width="7.75" customWidth="1"/>
    <col min="19" max="19" width="2.625" customWidth="1"/>
  </cols>
  <sheetData>
    <row r="1" spans="1:11">
      <c r="A1" t="s">
        <v>65</v>
      </c>
    </row>
    <row r="5" spans="1:11" ht="14.25">
      <c r="B5" s="1" t="s">
        <v>17</v>
      </c>
    </row>
    <row r="6" spans="1:11" ht="27.75" thickBot="1">
      <c r="B6" s="27" t="s">
        <v>0</v>
      </c>
      <c r="C6" s="27" t="s">
        <v>1</v>
      </c>
      <c r="D6" s="27" t="s">
        <v>2</v>
      </c>
      <c r="E6" s="28" t="s">
        <v>3</v>
      </c>
      <c r="F6" s="28" t="s">
        <v>4</v>
      </c>
      <c r="G6" s="28" t="s">
        <v>5</v>
      </c>
      <c r="H6" s="27" t="s">
        <v>6</v>
      </c>
      <c r="I6" s="28" t="s">
        <v>7</v>
      </c>
      <c r="J6" s="28" t="s">
        <v>8</v>
      </c>
      <c r="K6" s="27" t="s">
        <v>9</v>
      </c>
    </row>
    <row r="7" spans="1:11" ht="14.25" thickTop="1">
      <c r="B7" s="32">
        <v>22</v>
      </c>
      <c r="C7" s="33" t="s">
        <v>44</v>
      </c>
      <c r="D7" s="34" t="s">
        <v>10</v>
      </c>
      <c r="E7" s="32">
        <v>15</v>
      </c>
      <c r="F7" s="35">
        <v>77000</v>
      </c>
      <c r="G7" s="35">
        <v>30000</v>
      </c>
      <c r="H7" s="36" t="s">
        <v>16</v>
      </c>
      <c r="I7" s="32">
        <v>23</v>
      </c>
      <c r="J7" s="32">
        <v>3</v>
      </c>
      <c r="K7" s="34" t="s">
        <v>15</v>
      </c>
    </row>
    <row r="8" spans="1:11">
      <c r="B8" s="32">
        <v>35</v>
      </c>
      <c r="C8" s="33" t="s">
        <v>42</v>
      </c>
      <c r="D8" s="34" t="s">
        <v>10</v>
      </c>
      <c r="E8" s="32">
        <v>20</v>
      </c>
      <c r="F8" s="35">
        <v>72000</v>
      </c>
      <c r="G8" s="35">
        <v>30000</v>
      </c>
      <c r="H8" s="36" t="s">
        <v>16</v>
      </c>
      <c r="I8" s="32">
        <v>22</v>
      </c>
      <c r="J8" s="32">
        <v>1</v>
      </c>
      <c r="K8" s="34" t="s">
        <v>12</v>
      </c>
    </row>
    <row r="9" spans="1:11">
      <c r="B9" s="32">
        <v>20</v>
      </c>
      <c r="C9" s="33" t="s">
        <v>34</v>
      </c>
      <c r="D9" s="34" t="s">
        <v>28</v>
      </c>
      <c r="E9" s="32">
        <v>5</v>
      </c>
      <c r="F9" s="35">
        <v>70000</v>
      </c>
      <c r="G9" s="35">
        <v>30000</v>
      </c>
      <c r="H9" s="36" t="s">
        <v>16</v>
      </c>
      <c r="I9" s="32">
        <v>25</v>
      </c>
      <c r="J9" s="32">
        <v>3</v>
      </c>
      <c r="K9" s="34" t="s">
        <v>12</v>
      </c>
    </row>
    <row r="10" spans="1:11">
      <c r="B10" s="32">
        <v>25</v>
      </c>
      <c r="C10" s="33" t="s">
        <v>43</v>
      </c>
      <c r="D10" s="34" t="s">
        <v>10</v>
      </c>
      <c r="E10" s="32">
        <v>23</v>
      </c>
      <c r="F10" s="35">
        <v>70000</v>
      </c>
      <c r="G10" s="35">
        <v>30000</v>
      </c>
      <c r="H10" s="36" t="s">
        <v>16</v>
      </c>
      <c r="I10" s="32">
        <v>21</v>
      </c>
      <c r="J10" s="32">
        <v>7</v>
      </c>
      <c r="K10" s="34" t="s">
        <v>15</v>
      </c>
    </row>
    <row r="11" spans="1:11">
      <c r="B11" s="32">
        <v>27</v>
      </c>
      <c r="C11" s="33" t="s">
        <v>36</v>
      </c>
      <c r="D11" s="34" t="s">
        <v>10</v>
      </c>
      <c r="E11" s="32">
        <v>10</v>
      </c>
      <c r="F11" s="35">
        <v>69000</v>
      </c>
      <c r="G11" s="35">
        <v>30000</v>
      </c>
      <c r="H11" s="36" t="s">
        <v>30</v>
      </c>
      <c r="I11" s="32">
        <v>9</v>
      </c>
      <c r="J11" s="32">
        <v>11</v>
      </c>
      <c r="K11" s="34" t="s">
        <v>15</v>
      </c>
    </row>
    <row r="12" spans="1:11">
      <c r="B12" s="52"/>
      <c r="C12" s="53"/>
      <c r="D12" s="54"/>
      <c r="E12" s="52"/>
      <c r="F12" s="55"/>
      <c r="G12" s="55"/>
      <c r="H12" s="56"/>
      <c r="I12" s="52"/>
      <c r="J12" s="52"/>
      <c r="K12" s="54"/>
    </row>
    <row r="13" spans="1:11">
      <c r="B13" s="43"/>
      <c r="C13" s="44"/>
      <c r="D13" s="45"/>
      <c r="E13" s="43"/>
      <c r="F13" s="46"/>
      <c r="G13" s="46"/>
      <c r="H13" s="47"/>
      <c r="I13" s="43"/>
      <c r="J13" s="43"/>
      <c r="K13" s="45"/>
    </row>
    <row r="15" spans="1:11">
      <c r="B15" t="s">
        <v>18</v>
      </c>
    </row>
    <row r="16" spans="1:11" ht="27.75" thickBot="1">
      <c r="B16" s="27" t="s">
        <v>0</v>
      </c>
      <c r="C16" s="27" t="s">
        <v>1</v>
      </c>
      <c r="D16" s="27" t="s">
        <v>2</v>
      </c>
      <c r="E16" s="28" t="s">
        <v>3</v>
      </c>
      <c r="F16" s="28" t="s">
        <v>4</v>
      </c>
      <c r="G16" s="28" t="s">
        <v>5</v>
      </c>
      <c r="H16" s="27" t="s">
        <v>6</v>
      </c>
      <c r="I16" s="28" t="s">
        <v>7</v>
      </c>
      <c r="J16" s="28" t="s">
        <v>8</v>
      </c>
      <c r="K16" s="27" t="s">
        <v>9</v>
      </c>
    </row>
    <row r="17" spans="2:18" ht="14.25" thickTop="1">
      <c r="C17" t="s">
        <v>51</v>
      </c>
      <c r="G17" t="s">
        <v>69</v>
      </c>
    </row>
    <row r="18" spans="2:18">
      <c r="E18" t="s">
        <v>52</v>
      </c>
      <c r="J18" t="s">
        <v>53</v>
      </c>
    </row>
    <row r="21" spans="2:18" ht="15" thickBot="1">
      <c r="B21" s="1" t="s">
        <v>19</v>
      </c>
      <c r="M21" s="1" t="s">
        <v>63</v>
      </c>
    </row>
    <row r="22" spans="2:18" ht="27.75" thickBot="1">
      <c r="B22" s="27" t="s">
        <v>0</v>
      </c>
      <c r="C22" s="27" t="s">
        <v>1</v>
      </c>
      <c r="D22" s="27" t="s">
        <v>2</v>
      </c>
      <c r="E22" s="28" t="s">
        <v>3</v>
      </c>
      <c r="F22" s="28" t="s">
        <v>4</v>
      </c>
      <c r="G22" s="28" t="s">
        <v>5</v>
      </c>
      <c r="H22" s="27" t="s">
        <v>6</v>
      </c>
      <c r="I22" s="28" t="s">
        <v>7</v>
      </c>
      <c r="J22" s="28" t="s">
        <v>8</v>
      </c>
      <c r="K22" s="27" t="s">
        <v>9</v>
      </c>
      <c r="M22" s="29" t="s">
        <v>64</v>
      </c>
      <c r="N22" s="30" t="s">
        <v>20</v>
      </c>
      <c r="O22" s="30" t="s">
        <v>21</v>
      </c>
      <c r="P22" s="30" t="s">
        <v>22</v>
      </c>
      <c r="Q22" s="30" t="s">
        <v>23</v>
      </c>
      <c r="R22" s="31" t="s">
        <v>24</v>
      </c>
    </row>
    <row r="23" spans="2:18" ht="14.25" thickTop="1">
      <c r="B23" s="37">
        <v>38</v>
      </c>
      <c r="C23" s="38" t="s">
        <v>36</v>
      </c>
      <c r="D23" s="39" t="s">
        <v>10</v>
      </c>
      <c r="E23" s="37">
        <v>16</v>
      </c>
      <c r="F23" s="40">
        <v>39000</v>
      </c>
      <c r="G23" s="40">
        <v>0</v>
      </c>
      <c r="H23" s="41" t="s">
        <v>16</v>
      </c>
      <c r="I23" s="37">
        <v>22</v>
      </c>
      <c r="J23" s="37">
        <v>12</v>
      </c>
      <c r="K23" s="39" t="s">
        <v>12</v>
      </c>
      <c r="M23" s="58" t="s">
        <v>46</v>
      </c>
      <c r="N23" s="2" t="s">
        <v>14</v>
      </c>
      <c r="O23" s="3">
        <v>13</v>
      </c>
      <c r="P23" s="4">
        <v>36000</v>
      </c>
      <c r="Q23" s="4">
        <v>11</v>
      </c>
      <c r="R23" s="5">
        <v>10</v>
      </c>
    </row>
    <row r="24" spans="2:18">
      <c r="B24" s="32">
        <v>10</v>
      </c>
      <c r="C24" s="33" t="s">
        <v>43</v>
      </c>
      <c r="D24" s="34" t="s">
        <v>25</v>
      </c>
      <c r="E24" s="32">
        <v>15</v>
      </c>
      <c r="F24" s="35">
        <v>55000</v>
      </c>
      <c r="G24" s="35">
        <v>0</v>
      </c>
      <c r="H24" s="36" t="s">
        <v>16</v>
      </c>
      <c r="I24" s="32">
        <v>19</v>
      </c>
      <c r="J24" s="32">
        <v>3</v>
      </c>
      <c r="K24" s="34" t="s">
        <v>66</v>
      </c>
      <c r="M24" s="59"/>
      <c r="N24" s="6" t="s">
        <v>11</v>
      </c>
      <c r="O24" s="7">
        <v>3</v>
      </c>
      <c r="P24" s="8">
        <v>50000</v>
      </c>
      <c r="Q24" s="8">
        <v>18</v>
      </c>
      <c r="R24" s="9">
        <v>7</v>
      </c>
    </row>
    <row r="25" spans="2:18">
      <c r="B25" s="32">
        <v>28</v>
      </c>
      <c r="C25" s="33" t="s">
        <v>34</v>
      </c>
      <c r="D25" s="34" t="s">
        <v>13</v>
      </c>
      <c r="E25" s="32">
        <v>3</v>
      </c>
      <c r="F25" s="35">
        <v>50000</v>
      </c>
      <c r="G25" s="35">
        <v>0</v>
      </c>
      <c r="H25" s="36" t="s">
        <v>38</v>
      </c>
      <c r="I25" s="32">
        <v>18</v>
      </c>
      <c r="J25" s="32">
        <v>7</v>
      </c>
      <c r="K25" s="34" t="s">
        <v>35</v>
      </c>
      <c r="M25" s="59"/>
      <c r="N25" s="6" t="s">
        <v>16</v>
      </c>
      <c r="O25" s="7">
        <v>3</v>
      </c>
      <c r="P25" s="8">
        <v>39000</v>
      </c>
      <c r="Q25" s="8">
        <v>19</v>
      </c>
      <c r="R25" s="9">
        <v>1</v>
      </c>
    </row>
    <row r="26" spans="2:18">
      <c r="B26" s="32">
        <v>12</v>
      </c>
      <c r="C26" s="33" t="s">
        <v>33</v>
      </c>
      <c r="D26" s="34" t="s">
        <v>10</v>
      </c>
      <c r="E26" s="32">
        <v>13</v>
      </c>
      <c r="F26" s="35">
        <v>36000</v>
      </c>
      <c r="G26" s="35">
        <v>0</v>
      </c>
      <c r="H26" s="36" t="s">
        <v>14</v>
      </c>
      <c r="I26" s="32">
        <v>11</v>
      </c>
      <c r="J26" s="32">
        <v>10</v>
      </c>
      <c r="K26" s="34" t="s">
        <v>67</v>
      </c>
      <c r="M26" s="60"/>
      <c r="N26" s="10" t="s">
        <v>30</v>
      </c>
      <c r="O26" s="11">
        <v>15</v>
      </c>
      <c r="P26" s="12">
        <v>50000</v>
      </c>
      <c r="Q26" s="12">
        <v>25</v>
      </c>
      <c r="R26" s="13">
        <v>10</v>
      </c>
    </row>
    <row r="27" spans="2:18" ht="14.25" thickBot="1">
      <c r="B27" s="32">
        <v>7</v>
      </c>
      <c r="C27" s="33" t="s">
        <v>39</v>
      </c>
      <c r="D27" s="34" t="s">
        <v>10</v>
      </c>
      <c r="E27" s="32">
        <v>12</v>
      </c>
      <c r="F27" s="35">
        <v>54000</v>
      </c>
      <c r="G27" s="35">
        <v>10000</v>
      </c>
      <c r="H27" s="36" t="s">
        <v>68</v>
      </c>
      <c r="I27" s="32">
        <v>15</v>
      </c>
      <c r="J27" s="32">
        <v>9</v>
      </c>
      <c r="K27" s="34" t="s">
        <v>15</v>
      </c>
      <c r="M27" s="61" t="s">
        <v>48</v>
      </c>
      <c r="N27" s="62"/>
      <c r="O27" s="14">
        <v>3</v>
      </c>
      <c r="P27" s="15">
        <v>36000</v>
      </c>
      <c r="Q27" s="15">
        <v>11</v>
      </c>
      <c r="R27" s="16">
        <v>1</v>
      </c>
    </row>
    <row r="28" spans="2:18">
      <c r="B28" s="32">
        <v>26</v>
      </c>
      <c r="C28" s="33" t="s">
        <v>34</v>
      </c>
      <c r="D28" s="34" t="s">
        <v>10</v>
      </c>
      <c r="E28" s="32">
        <v>20</v>
      </c>
      <c r="F28" s="35">
        <v>32000</v>
      </c>
      <c r="G28" s="35">
        <v>15000</v>
      </c>
      <c r="H28" s="36" t="s">
        <v>14</v>
      </c>
      <c r="I28" s="32">
        <v>10</v>
      </c>
      <c r="J28" s="32">
        <v>8</v>
      </c>
      <c r="K28" s="34" t="s">
        <v>66</v>
      </c>
      <c r="M28" s="63" t="s">
        <v>47</v>
      </c>
      <c r="N28" s="17" t="s">
        <v>14</v>
      </c>
      <c r="O28" s="18">
        <v>2</v>
      </c>
      <c r="P28" s="19">
        <v>32000</v>
      </c>
      <c r="Q28" s="19">
        <v>9</v>
      </c>
      <c r="R28" s="20">
        <v>2</v>
      </c>
    </row>
    <row r="29" spans="2:18">
      <c r="B29" s="32">
        <v>13</v>
      </c>
      <c r="C29" s="33" t="s">
        <v>34</v>
      </c>
      <c r="D29" s="34" t="s">
        <v>10</v>
      </c>
      <c r="E29" s="32">
        <v>15</v>
      </c>
      <c r="F29" s="35">
        <v>47000</v>
      </c>
      <c r="G29" s="35">
        <v>20000</v>
      </c>
      <c r="H29" s="36" t="s">
        <v>16</v>
      </c>
      <c r="I29" s="32">
        <v>20</v>
      </c>
      <c r="J29" s="32">
        <v>15</v>
      </c>
      <c r="K29" s="34" t="s">
        <v>15</v>
      </c>
      <c r="M29" s="59"/>
      <c r="N29" s="6" t="s">
        <v>11</v>
      </c>
      <c r="O29" s="7">
        <v>3</v>
      </c>
      <c r="P29" s="8">
        <v>44000</v>
      </c>
      <c r="Q29" s="8">
        <v>10</v>
      </c>
      <c r="R29" s="9">
        <v>3</v>
      </c>
    </row>
    <row r="30" spans="2:18">
      <c r="B30" s="32">
        <v>15</v>
      </c>
      <c r="C30" s="33" t="s">
        <v>50</v>
      </c>
      <c r="D30" s="34" t="s">
        <v>10</v>
      </c>
      <c r="E30" s="32">
        <v>24</v>
      </c>
      <c r="F30" s="35">
        <v>32000</v>
      </c>
      <c r="G30" s="35">
        <v>20000</v>
      </c>
      <c r="H30" s="36" t="s">
        <v>14</v>
      </c>
      <c r="I30" s="32">
        <v>17</v>
      </c>
      <c r="J30" s="32">
        <v>9</v>
      </c>
      <c r="K30" s="34" t="s">
        <v>66</v>
      </c>
      <c r="M30" s="59"/>
      <c r="N30" s="6" t="s">
        <v>16</v>
      </c>
      <c r="O30" s="7">
        <v>8</v>
      </c>
      <c r="P30" s="8">
        <v>34000</v>
      </c>
      <c r="Q30" s="8">
        <v>15</v>
      </c>
      <c r="R30" s="9">
        <v>2</v>
      </c>
    </row>
    <row r="31" spans="2:18">
      <c r="B31" s="32">
        <v>30</v>
      </c>
      <c r="C31" s="33" t="s">
        <v>44</v>
      </c>
      <c r="D31" s="34" t="s">
        <v>10</v>
      </c>
      <c r="E31" s="32">
        <v>23</v>
      </c>
      <c r="F31" s="35">
        <v>49000</v>
      </c>
      <c r="G31" s="35">
        <v>20000</v>
      </c>
      <c r="H31" s="36" t="s">
        <v>14</v>
      </c>
      <c r="I31" s="32">
        <v>15</v>
      </c>
      <c r="J31" s="32">
        <v>7</v>
      </c>
      <c r="K31" s="34" t="s">
        <v>66</v>
      </c>
      <c r="M31" s="60"/>
      <c r="N31" s="10" t="s">
        <v>30</v>
      </c>
      <c r="O31" s="11">
        <v>5</v>
      </c>
      <c r="P31" s="12">
        <v>55000</v>
      </c>
      <c r="Q31" s="12">
        <v>9</v>
      </c>
      <c r="R31" s="13">
        <v>8</v>
      </c>
    </row>
    <row r="32" spans="2:18" ht="14.25" thickBot="1">
      <c r="B32" s="32">
        <v>5</v>
      </c>
      <c r="C32" s="33" t="s">
        <v>36</v>
      </c>
      <c r="D32" s="34" t="s">
        <v>10</v>
      </c>
      <c r="E32" s="32">
        <v>12</v>
      </c>
      <c r="F32" s="35">
        <v>38000</v>
      </c>
      <c r="G32" s="35">
        <v>20000</v>
      </c>
      <c r="H32" s="36" t="s">
        <v>14</v>
      </c>
      <c r="I32" s="32">
        <v>10</v>
      </c>
      <c r="J32" s="32">
        <v>15</v>
      </c>
      <c r="K32" s="34" t="s">
        <v>29</v>
      </c>
      <c r="M32" s="61" t="s">
        <v>49</v>
      </c>
      <c r="N32" s="62"/>
      <c r="O32" s="21">
        <v>2</v>
      </c>
      <c r="P32" s="22">
        <v>32000</v>
      </c>
      <c r="Q32" s="22">
        <v>9</v>
      </c>
      <c r="R32" s="23">
        <v>2</v>
      </c>
    </row>
    <row r="33" spans="2:18" ht="14.25" thickBot="1">
      <c r="B33" s="32">
        <v>1</v>
      </c>
      <c r="C33" s="33" t="s">
        <v>32</v>
      </c>
      <c r="D33" s="34" t="s">
        <v>10</v>
      </c>
      <c r="E33" s="32">
        <v>15</v>
      </c>
      <c r="F33" s="35">
        <v>50000</v>
      </c>
      <c r="G33" s="35">
        <v>30000</v>
      </c>
      <c r="H33" s="36" t="s">
        <v>31</v>
      </c>
      <c r="I33" s="32">
        <v>25</v>
      </c>
      <c r="J33" s="32">
        <v>10</v>
      </c>
      <c r="K33" s="34" t="s">
        <v>67</v>
      </c>
      <c r="M33" s="64" t="s">
        <v>26</v>
      </c>
      <c r="N33" s="65"/>
      <c r="O33" s="24">
        <v>2</v>
      </c>
      <c r="P33" s="25">
        <v>32000</v>
      </c>
      <c r="Q33" s="25">
        <v>9</v>
      </c>
      <c r="R33" s="26">
        <v>1</v>
      </c>
    </row>
    <row r="34" spans="2:18">
      <c r="B34" s="32">
        <v>25</v>
      </c>
      <c r="C34" s="33" t="s">
        <v>43</v>
      </c>
      <c r="D34" s="34" t="s">
        <v>25</v>
      </c>
      <c r="E34" s="32">
        <v>23</v>
      </c>
      <c r="F34" s="35">
        <v>70000</v>
      </c>
      <c r="G34" s="35">
        <v>30000</v>
      </c>
      <c r="H34" s="36" t="s">
        <v>16</v>
      </c>
      <c r="I34" s="32">
        <v>21</v>
      </c>
      <c r="J34" s="32">
        <v>7</v>
      </c>
      <c r="K34" s="34" t="s">
        <v>66</v>
      </c>
    </row>
    <row r="35" spans="2:18">
      <c r="B35" s="32">
        <v>18</v>
      </c>
      <c r="C35" s="33" t="s">
        <v>36</v>
      </c>
      <c r="D35" s="34" t="s">
        <v>13</v>
      </c>
      <c r="E35" s="32">
        <v>15</v>
      </c>
      <c r="F35" s="35">
        <v>60000</v>
      </c>
      <c r="G35" s="35">
        <v>30000</v>
      </c>
      <c r="H35" s="36" t="s">
        <v>16</v>
      </c>
      <c r="I35" s="32">
        <v>19</v>
      </c>
      <c r="J35" s="32">
        <v>7</v>
      </c>
      <c r="K35" s="34" t="s">
        <v>66</v>
      </c>
    </row>
  </sheetData>
  <mergeCells count="5">
    <mergeCell ref="M23:M26"/>
    <mergeCell ref="M27:N27"/>
    <mergeCell ref="M28:M31"/>
    <mergeCell ref="M32:N32"/>
    <mergeCell ref="M33:N33"/>
  </mergeCells>
  <phoneticPr fontId="3"/>
  <printOptions headings="1"/>
  <pageMargins left="0.11811023622047245" right="0.11811023622047245" top="0.74803149606299213" bottom="0.74803149606299213" header="0.31496062992125984" footer="0.31496062992125984"/>
  <pageSetup paperSize="9" scale="92" orientation="landscape" horizontalDpi="0" verticalDpi="0" r:id="rId1"/>
  <headerFooter>
    <oddHeader>&amp;L●課題3（解答例）&amp;R令和1年度　 表計算 競技課題　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5"/>
  <sheetViews>
    <sheetView workbookViewId="0"/>
  </sheetViews>
  <sheetFormatPr defaultRowHeight="13.5" outlineLevelRow="3"/>
  <cols>
    <col min="2" max="2" width="5.75" customWidth="1"/>
    <col min="4" max="4" width="10.75" customWidth="1"/>
    <col min="5" max="5" width="9.75" customWidth="1"/>
    <col min="6" max="6" width="6.875" customWidth="1"/>
    <col min="7" max="7" width="6.875" hidden="1" customWidth="1"/>
    <col min="8" max="8" width="10.375" hidden="1" customWidth="1"/>
    <col min="9" max="9" width="6" customWidth="1"/>
    <col min="10" max="10" width="7.75" customWidth="1"/>
    <col min="11" max="11" width="19.5" customWidth="1"/>
  </cols>
  <sheetData>
    <row r="2" spans="2:11" ht="18.75">
      <c r="B2" s="57" t="s">
        <v>27</v>
      </c>
      <c r="C2" s="57"/>
      <c r="D2" s="57"/>
      <c r="E2" s="57"/>
      <c r="F2" s="57"/>
      <c r="G2" s="57"/>
      <c r="H2" s="57"/>
      <c r="I2" s="57"/>
      <c r="J2" s="57"/>
      <c r="K2" s="57"/>
    </row>
    <row r="4" spans="2:11" ht="27.75" thickBot="1">
      <c r="B4" s="27" t="s">
        <v>0</v>
      </c>
      <c r="C4" s="27" t="s">
        <v>1</v>
      </c>
      <c r="D4" s="27" t="s">
        <v>2</v>
      </c>
      <c r="E4" s="28" t="s">
        <v>3</v>
      </c>
      <c r="F4" s="28" t="s">
        <v>4</v>
      </c>
      <c r="G4" s="28" t="s">
        <v>5</v>
      </c>
      <c r="H4" s="27" t="s">
        <v>6</v>
      </c>
      <c r="I4" s="28" t="s">
        <v>7</v>
      </c>
      <c r="J4" s="28" t="s">
        <v>8</v>
      </c>
      <c r="K4" s="27" t="s">
        <v>9</v>
      </c>
    </row>
    <row r="5" spans="2:11" ht="14.25" hidden="1" outlineLevel="3" thickTop="1">
      <c r="B5" s="37">
        <v>12</v>
      </c>
      <c r="C5" s="38" t="s">
        <v>33</v>
      </c>
      <c r="D5" s="39" t="s">
        <v>10</v>
      </c>
      <c r="E5" s="37">
        <v>13</v>
      </c>
      <c r="F5" s="40">
        <v>36000</v>
      </c>
      <c r="G5" s="40">
        <v>0</v>
      </c>
      <c r="H5" s="41" t="s">
        <v>14</v>
      </c>
      <c r="I5" s="37">
        <v>11</v>
      </c>
      <c r="J5" s="37">
        <v>10</v>
      </c>
      <c r="K5" s="39" t="s">
        <v>35</v>
      </c>
    </row>
    <row r="6" spans="2:11" ht="14.25" outlineLevel="2" collapsed="1" thickTop="1">
      <c r="B6" s="37"/>
      <c r="C6" s="38"/>
      <c r="D6" s="39"/>
      <c r="E6" s="37">
        <f>SUBTOTAL(5,E5:E5)</f>
        <v>13</v>
      </c>
      <c r="F6" s="40">
        <f>SUBTOTAL(5,F5:F5)</f>
        <v>36000</v>
      </c>
      <c r="G6" s="40"/>
      <c r="H6" s="49" t="s">
        <v>59</v>
      </c>
      <c r="I6" s="37">
        <f>SUBTOTAL(5,I5:I5)</f>
        <v>11</v>
      </c>
      <c r="J6" s="37">
        <f>SUBTOTAL(5,J5:J5)</f>
        <v>10</v>
      </c>
      <c r="K6" s="39"/>
    </row>
    <row r="7" spans="2:11" hidden="1" outlineLevel="3">
      <c r="B7" s="32">
        <v>28</v>
      </c>
      <c r="C7" s="33" t="s">
        <v>34</v>
      </c>
      <c r="D7" s="34" t="s">
        <v>13</v>
      </c>
      <c r="E7" s="32">
        <v>3</v>
      </c>
      <c r="F7" s="35">
        <v>50000</v>
      </c>
      <c r="G7" s="35">
        <v>0</v>
      </c>
      <c r="H7" s="36" t="s">
        <v>38</v>
      </c>
      <c r="I7" s="32">
        <v>18</v>
      </c>
      <c r="J7" s="32">
        <v>7</v>
      </c>
      <c r="K7" s="34" t="s">
        <v>35</v>
      </c>
    </row>
    <row r="8" spans="2:11" outlineLevel="2" collapsed="1">
      <c r="B8" s="32"/>
      <c r="C8" s="33"/>
      <c r="D8" s="34"/>
      <c r="E8" s="32">
        <f>SUBTOTAL(5,E7:E7)</f>
        <v>3</v>
      </c>
      <c r="F8" s="35">
        <f>SUBTOTAL(5,F7:F7)</f>
        <v>50000</v>
      </c>
      <c r="G8" s="35"/>
      <c r="H8" s="50" t="s">
        <v>57</v>
      </c>
      <c r="I8" s="32">
        <f>SUBTOTAL(5,I7:I7)</f>
        <v>18</v>
      </c>
      <c r="J8" s="32">
        <f>SUBTOTAL(5,J7:J7)</f>
        <v>7</v>
      </c>
      <c r="K8" s="34"/>
    </row>
    <row r="9" spans="2:11" hidden="1" outlineLevel="3">
      <c r="B9" s="32">
        <v>20</v>
      </c>
      <c r="C9" s="33" t="s">
        <v>34</v>
      </c>
      <c r="D9" s="34" t="s">
        <v>28</v>
      </c>
      <c r="E9" s="32">
        <v>5</v>
      </c>
      <c r="F9" s="35">
        <v>70000</v>
      </c>
      <c r="G9" s="35">
        <v>30000</v>
      </c>
      <c r="H9" s="36" t="s">
        <v>16</v>
      </c>
      <c r="I9" s="32">
        <v>25</v>
      </c>
      <c r="J9" s="32">
        <v>3</v>
      </c>
      <c r="K9" s="34" t="s">
        <v>35</v>
      </c>
    </row>
    <row r="10" spans="2:11" hidden="1" outlineLevel="3">
      <c r="B10" s="32">
        <v>31</v>
      </c>
      <c r="C10" s="33" t="s">
        <v>42</v>
      </c>
      <c r="D10" s="34" t="s">
        <v>28</v>
      </c>
      <c r="E10" s="32">
        <v>11</v>
      </c>
      <c r="F10" s="35">
        <v>67000</v>
      </c>
      <c r="G10" s="35">
        <v>20000</v>
      </c>
      <c r="H10" s="36" t="s">
        <v>16</v>
      </c>
      <c r="I10" s="32">
        <v>21</v>
      </c>
      <c r="J10" s="32">
        <v>5</v>
      </c>
      <c r="K10" s="34" t="s">
        <v>12</v>
      </c>
    </row>
    <row r="11" spans="2:11" hidden="1" outlineLevel="3">
      <c r="B11" s="32">
        <v>33</v>
      </c>
      <c r="C11" s="33" t="s">
        <v>36</v>
      </c>
      <c r="D11" s="34" t="s">
        <v>13</v>
      </c>
      <c r="E11" s="32">
        <v>7</v>
      </c>
      <c r="F11" s="35">
        <v>54000</v>
      </c>
      <c r="G11" s="35">
        <v>20000</v>
      </c>
      <c r="H11" s="36" t="s">
        <v>16</v>
      </c>
      <c r="I11" s="32">
        <v>19</v>
      </c>
      <c r="J11" s="32">
        <v>1</v>
      </c>
      <c r="K11" s="34" t="s">
        <v>35</v>
      </c>
    </row>
    <row r="12" spans="2:11" hidden="1" outlineLevel="3">
      <c r="B12" s="32">
        <v>35</v>
      </c>
      <c r="C12" s="33" t="s">
        <v>42</v>
      </c>
      <c r="D12" s="34" t="s">
        <v>10</v>
      </c>
      <c r="E12" s="32">
        <v>20</v>
      </c>
      <c r="F12" s="35">
        <v>72000</v>
      </c>
      <c r="G12" s="35">
        <v>30000</v>
      </c>
      <c r="H12" s="36" t="s">
        <v>16</v>
      </c>
      <c r="I12" s="32">
        <v>22</v>
      </c>
      <c r="J12" s="32">
        <v>1</v>
      </c>
      <c r="K12" s="34" t="s">
        <v>12</v>
      </c>
    </row>
    <row r="13" spans="2:11" hidden="1" outlineLevel="3">
      <c r="B13" s="32">
        <v>37</v>
      </c>
      <c r="C13" s="33" t="s">
        <v>33</v>
      </c>
      <c r="D13" s="34" t="s">
        <v>13</v>
      </c>
      <c r="E13" s="32">
        <v>3</v>
      </c>
      <c r="F13" s="35">
        <v>67000</v>
      </c>
      <c r="G13" s="35">
        <v>20000</v>
      </c>
      <c r="H13" s="36" t="s">
        <v>16</v>
      </c>
      <c r="I13" s="32">
        <v>20</v>
      </c>
      <c r="J13" s="32">
        <v>7</v>
      </c>
      <c r="K13" s="34" t="s">
        <v>12</v>
      </c>
    </row>
    <row r="14" spans="2:11" hidden="1" outlineLevel="3">
      <c r="B14" s="32">
        <v>38</v>
      </c>
      <c r="C14" s="33" t="s">
        <v>36</v>
      </c>
      <c r="D14" s="34" t="s">
        <v>10</v>
      </c>
      <c r="E14" s="32">
        <v>16</v>
      </c>
      <c r="F14" s="35">
        <v>39000</v>
      </c>
      <c r="G14" s="35">
        <v>0</v>
      </c>
      <c r="H14" s="36" t="s">
        <v>16</v>
      </c>
      <c r="I14" s="32">
        <v>22</v>
      </c>
      <c r="J14" s="32">
        <v>12</v>
      </c>
      <c r="K14" s="34" t="s">
        <v>12</v>
      </c>
    </row>
    <row r="15" spans="2:11" outlineLevel="2" collapsed="1">
      <c r="B15" s="32"/>
      <c r="C15" s="33"/>
      <c r="D15" s="34"/>
      <c r="E15" s="32">
        <f>SUBTOTAL(5,E9:E14)</f>
        <v>3</v>
      </c>
      <c r="F15" s="35">
        <f>SUBTOTAL(5,F9:F14)</f>
        <v>39000</v>
      </c>
      <c r="G15" s="35"/>
      <c r="H15" s="50" t="s">
        <v>58</v>
      </c>
      <c r="I15" s="32">
        <f>SUBTOTAL(5,I9:I14)</f>
        <v>19</v>
      </c>
      <c r="J15" s="32">
        <f>SUBTOTAL(5,J9:J14)</f>
        <v>1</v>
      </c>
      <c r="K15" s="34"/>
    </row>
    <row r="16" spans="2:11" hidden="1" outlineLevel="3">
      <c r="B16" s="32">
        <v>1</v>
      </c>
      <c r="C16" s="33" t="s">
        <v>32</v>
      </c>
      <c r="D16" s="34" t="s">
        <v>10</v>
      </c>
      <c r="E16" s="32">
        <v>15</v>
      </c>
      <c r="F16" s="35">
        <v>50000</v>
      </c>
      <c r="G16" s="35">
        <v>30000</v>
      </c>
      <c r="H16" s="36" t="s">
        <v>31</v>
      </c>
      <c r="I16" s="32">
        <v>25</v>
      </c>
      <c r="J16" s="32">
        <v>10</v>
      </c>
      <c r="K16" s="34" t="s">
        <v>35</v>
      </c>
    </row>
    <row r="17" spans="2:11" outlineLevel="2" collapsed="1">
      <c r="B17" s="32"/>
      <c r="C17" s="33"/>
      <c r="D17" s="34"/>
      <c r="E17" s="32">
        <f>SUBTOTAL(5,E16:E16)</f>
        <v>15</v>
      </c>
      <c r="F17" s="35">
        <f>SUBTOTAL(5,F16:F16)</f>
        <v>50000</v>
      </c>
      <c r="G17" s="35"/>
      <c r="H17" s="50" t="s">
        <v>60</v>
      </c>
      <c r="I17" s="32">
        <f>SUBTOTAL(5,I16:I16)</f>
        <v>25</v>
      </c>
      <c r="J17" s="32">
        <f>SUBTOTAL(5,J16:J16)</f>
        <v>10</v>
      </c>
      <c r="K17" s="34"/>
    </row>
    <row r="18" spans="2:11" outlineLevel="1">
      <c r="B18" s="32"/>
      <c r="C18" s="33"/>
      <c r="D18" s="34"/>
      <c r="E18" s="32">
        <f>SUBTOTAL(5,E5:E16)</f>
        <v>3</v>
      </c>
      <c r="F18" s="35">
        <f>SUBTOTAL(5,F5:F16)</f>
        <v>36000</v>
      </c>
      <c r="G18" s="35"/>
      <c r="H18" s="36"/>
      <c r="I18" s="32">
        <f>SUBTOTAL(5,I5:I16)</f>
        <v>11</v>
      </c>
      <c r="J18" s="32">
        <f>SUBTOTAL(5,J5:J16)</f>
        <v>1</v>
      </c>
      <c r="K18" s="42" t="s">
        <v>54</v>
      </c>
    </row>
    <row r="19" spans="2:11" hidden="1" outlineLevel="3">
      <c r="B19" s="32">
        <v>2</v>
      </c>
      <c r="C19" s="33" t="s">
        <v>45</v>
      </c>
      <c r="D19" s="34" t="s">
        <v>13</v>
      </c>
      <c r="E19" s="32">
        <v>9</v>
      </c>
      <c r="F19" s="35">
        <v>33000</v>
      </c>
      <c r="G19" s="35">
        <v>0</v>
      </c>
      <c r="H19" s="36" t="s">
        <v>14</v>
      </c>
      <c r="I19" s="32">
        <v>9</v>
      </c>
      <c r="J19" s="32">
        <v>5</v>
      </c>
      <c r="K19" s="34" t="s">
        <v>15</v>
      </c>
    </row>
    <row r="20" spans="2:11" hidden="1" outlineLevel="3">
      <c r="B20" s="32">
        <v>4</v>
      </c>
      <c r="C20" s="33" t="s">
        <v>32</v>
      </c>
      <c r="D20" s="34" t="s">
        <v>28</v>
      </c>
      <c r="E20" s="32">
        <v>8</v>
      </c>
      <c r="F20" s="35">
        <v>34000</v>
      </c>
      <c r="G20" s="35">
        <v>0</v>
      </c>
      <c r="H20" s="36" t="s">
        <v>14</v>
      </c>
      <c r="I20" s="32">
        <v>11</v>
      </c>
      <c r="J20" s="32">
        <v>12</v>
      </c>
      <c r="K20" s="34" t="s">
        <v>29</v>
      </c>
    </row>
    <row r="21" spans="2:11" hidden="1" outlineLevel="3">
      <c r="B21" s="32">
        <v>5</v>
      </c>
      <c r="C21" s="33" t="s">
        <v>36</v>
      </c>
      <c r="D21" s="34" t="s">
        <v>10</v>
      </c>
      <c r="E21" s="32">
        <v>12</v>
      </c>
      <c r="F21" s="35">
        <v>38000</v>
      </c>
      <c r="G21" s="35">
        <v>20000</v>
      </c>
      <c r="H21" s="36" t="s">
        <v>14</v>
      </c>
      <c r="I21" s="32">
        <v>10</v>
      </c>
      <c r="J21" s="32">
        <v>15</v>
      </c>
      <c r="K21" s="34" t="s">
        <v>29</v>
      </c>
    </row>
    <row r="22" spans="2:11" hidden="1" outlineLevel="3">
      <c r="B22" s="32">
        <v>8</v>
      </c>
      <c r="C22" s="33" t="s">
        <v>42</v>
      </c>
      <c r="D22" s="34" t="s">
        <v>13</v>
      </c>
      <c r="E22" s="32">
        <v>2</v>
      </c>
      <c r="F22" s="35">
        <v>45000</v>
      </c>
      <c r="G22" s="35">
        <v>0</v>
      </c>
      <c r="H22" s="36" t="s">
        <v>14</v>
      </c>
      <c r="I22" s="32">
        <v>13</v>
      </c>
      <c r="J22" s="32">
        <v>5</v>
      </c>
      <c r="K22" s="34" t="s">
        <v>15</v>
      </c>
    </row>
    <row r="23" spans="2:11" hidden="1" outlineLevel="3">
      <c r="B23" s="32">
        <v>15</v>
      </c>
      <c r="C23" s="33" t="s">
        <v>50</v>
      </c>
      <c r="D23" s="34" t="s">
        <v>10</v>
      </c>
      <c r="E23" s="32">
        <v>24</v>
      </c>
      <c r="F23" s="35">
        <v>32000</v>
      </c>
      <c r="G23" s="35">
        <v>20000</v>
      </c>
      <c r="H23" s="36" t="s">
        <v>14</v>
      </c>
      <c r="I23" s="32">
        <v>17</v>
      </c>
      <c r="J23" s="32">
        <v>9</v>
      </c>
      <c r="K23" s="34" t="s">
        <v>29</v>
      </c>
    </row>
    <row r="24" spans="2:11" hidden="1" outlineLevel="3">
      <c r="B24" s="32">
        <v>17</v>
      </c>
      <c r="C24" s="33" t="s">
        <v>44</v>
      </c>
      <c r="D24" s="34" t="s">
        <v>13</v>
      </c>
      <c r="E24" s="32">
        <v>10</v>
      </c>
      <c r="F24" s="35">
        <v>40000</v>
      </c>
      <c r="G24" s="35">
        <v>0</v>
      </c>
      <c r="H24" s="36" t="s">
        <v>14</v>
      </c>
      <c r="I24" s="32">
        <v>9</v>
      </c>
      <c r="J24" s="32">
        <v>9</v>
      </c>
      <c r="K24" s="34" t="s">
        <v>29</v>
      </c>
    </row>
    <row r="25" spans="2:11" hidden="1" outlineLevel="3">
      <c r="B25" s="32">
        <v>26</v>
      </c>
      <c r="C25" s="33" t="s">
        <v>34</v>
      </c>
      <c r="D25" s="34" t="s">
        <v>10</v>
      </c>
      <c r="E25" s="32">
        <v>20</v>
      </c>
      <c r="F25" s="35">
        <v>32000</v>
      </c>
      <c r="G25" s="35">
        <v>15000</v>
      </c>
      <c r="H25" s="36" t="s">
        <v>14</v>
      </c>
      <c r="I25" s="32">
        <v>10</v>
      </c>
      <c r="J25" s="32">
        <v>8</v>
      </c>
      <c r="K25" s="34" t="s">
        <v>29</v>
      </c>
    </row>
    <row r="26" spans="2:11" hidden="1" outlineLevel="3">
      <c r="B26" s="32">
        <v>30</v>
      </c>
      <c r="C26" s="33" t="s">
        <v>44</v>
      </c>
      <c r="D26" s="34" t="s">
        <v>10</v>
      </c>
      <c r="E26" s="32">
        <v>23</v>
      </c>
      <c r="F26" s="35">
        <v>49000</v>
      </c>
      <c r="G26" s="35">
        <v>20000</v>
      </c>
      <c r="H26" s="36" t="s">
        <v>14</v>
      </c>
      <c r="I26" s="32">
        <v>15</v>
      </c>
      <c r="J26" s="32">
        <v>7</v>
      </c>
      <c r="K26" s="34" t="s">
        <v>29</v>
      </c>
    </row>
    <row r="27" spans="2:11" hidden="1" outlineLevel="3">
      <c r="B27" s="32">
        <v>34</v>
      </c>
      <c r="C27" s="33" t="s">
        <v>34</v>
      </c>
      <c r="D27" s="34" t="s">
        <v>10</v>
      </c>
      <c r="E27" s="32">
        <v>10</v>
      </c>
      <c r="F27" s="35">
        <v>55000</v>
      </c>
      <c r="G27" s="35">
        <v>30000</v>
      </c>
      <c r="H27" s="36" t="s">
        <v>14</v>
      </c>
      <c r="I27" s="32">
        <v>15</v>
      </c>
      <c r="J27" s="32">
        <v>2</v>
      </c>
      <c r="K27" s="34" t="s">
        <v>15</v>
      </c>
    </row>
    <row r="28" spans="2:11" hidden="1" outlineLevel="3">
      <c r="B28" s="32">
        <v>39</v>
      </c>
      <c r="C28" s="33" t="s">
        <v>39</v>
      </c>
      <c r="D28" s="34" t="s">
        <v>13</v>
      </c>
      <c r="E28" s="32">
        <v>6</v>
      </c>
      <c r="F28" s="35">
        <v>34000</v>
      </c>
      <c r="G28" s="35">
        <v>30000</v>
      </c>
      <c r="H28" s="36" t="s">
        <v>14</v>
      </c>
      <c r="I28" s="32">
        <v>19</v>
      </c>
      <c r="J28" s="32">
        <v>15</v>
      </c>
      <c r="K28" s="34" t="s">
        <v>29</v>
      </c>
    </row>
    <row r="29" spans="2:11" outlineLevel="2" collapsed="1">
      <c r="B29" s="32"/>
      <c r="C29" s="33"/>
      <c r="D29" s="34"/>
      <c r="E29" s="32">
        <f>SUBTOTAL(5,E19:E28)</f>
        <v>2</v>
      </c>
      <c r="F29" s="35">
        <f>SUBTOTAL(5,F19:F28)</f>
        <v>32000</v>
      </c>
      <c r="G29" s="35"/>
      <c r="H29" s="50" t="s">
        <v>59</v>
      </c>
      <c r="I29" s="32">
        <f>SUBTOTAL(5,I19:I28)</f>
        <v>9</v>
      </c>
      <c r="J29" s="32">
        <f>SUBTOTAL(5,J19:J28)</f>
        <v>2</v>
      </c>
      <c r="K29" s="34"/>
    </row>
    <row r="30" spans="2:11" hidden="1" outlineLevel="3">
      <c r="B30" s="32">
        <v>9</v>
      </c>
      <c r="C30" s="33" t="s">
        <v>44</v>
      </c>
      <c r="D30" s="34" t="s">
        <v>13</v>
      </c>
      <c r="E30" s="32">
        <v>5</v>
      </c>
      <c r="F30" s="35">
        <v>45000</v>
      </c>
      <c r="G30" s="35">
        <v>20000</v>
      </c>
      <c r="H30" s="36" t="s">
        <v>11</v>
      </c>
      <c r="I30" s="32">
        <v>15</v>
      </c>
      <c r="J30" s="32">
        <v>10</v>
      </c>
      <c r="K30" s="34" t="s">
        <v>29</v>
      </c>
    </row>
    <row r="31" spans="2:11" hidden="1" outlineLevel="3">
      <c r="B31" s="32">
        <v>19</v>
      </c>
      <c r="C31" s="33" t="s">
        <v>33</v>
      </c>
      <c r="D31" s="34" t="s">
        <v>10</v>
      </c>
      <c r="E31" s="32">
        <v>18</v>
      </c>
      <c r="F31" s="35">
        <v>55000</v>
      </c>
      <c r="G31" s="35">
        <v>20000</v>
      </c>
      <c r="H31" s="36" t="s">
        <v>11</v>
      </c>
      <c r="I31" s="32">
        <v>18</v>
      </c>
      <c r="J31" s="32">
        <v>5</v>
      </c>
      <c r="K31" s="34" t="s">
        <v>15</v>
      </c>
    </row>
    <row r="32" spans="2:11" hidden="1" outlineLevel="3">
      <c r="B32" s="32">
        <v>21</v>
      </c>
      <c r="C32" s="33" t="s">
        <v>42</v>
      </c>
      <c r="D32" s="34" t="s">
        <v>10</v>
      </c>
      <c r="E32" s="32">
        <v>19</v>
      </c>
      <c r="F32" s="35">
        <v>60000</v>
      </c>
      <c r="G32" s="35">
        <v>40000</v>
      </c>
      <c r="H32" s="36" t="s">
        <v>38</v>
      </c>
      <c r="I32" s="32">
        <v>10</v>
      </c>
      <c r="J32" s="32">
        <v>4</v>
      </c>
      <c r="K32" s="34" t="s">
        <v>15</v>
      </c>
    </row>
    <row r="33" spans="2:11" hidden="1" outlineLevel="3">
      <c r="B33" s="32">
        <v>29</v>
      </c>
      <c r="C33" s="33" t="s">
        <v>43</v>
      </c>
      <c r="D33" s="34" t="s">
        <v>28</v>
      </c>
      <c r="E33" s="32">
        <v>3</v>
      </c>
      <c r="F33" s="35">
        <v>56000</v>
      </c>
      <c r="G33" s="35">
        <v>30000</v>
      </c>
      <c r="H33" s="36" t="s">
        <v>11</v>
      </c>
      <c r="I33" s="32">
        <v>19</v>
      </c>
      <c r="J33" s="32">
        <v>8</v>
      </c>
      <c r="K33" s="34" t="s">
        <v>29</v>
      </c>
    </row>
    <row r="34" spans="2:11" hidden="1" outlineLevel="3">
      <c r="B34" s="32">
        <v>32</v>
      </c>
      <c r="C34" s="33" t="s">
        <v>39</v>
      </c>
      <c r="D34" s="34" t="s">
        <v>13</v>
      </c>
      <c r="E34" s="32">
        <v>4</v>
      </c>
      <c r="F34" s="35">
        <v>46000</v>
      </c>
      <c r="G34" s="35">
        <v>0</v>
      </c>
      <c r="H34" s="36" t="s">
        <v>11</v>
      </c>
      <c r="I34" s="32">
        <v>15</v>
      </c>
      <c r="J34" s="32">
        <v>3</v>
      </c>
      <c r="K34" s="34" t="s">
        <v>29</v>
      </c>
    </row>
    <row r="35" spans="2:11" hidden="1" outlineLevel="3">
      <c r="B35" s="32">
        <v>36</v>
      </c>
      <c r="C35" s="33" t="s">
        <v>36</v>
      </c>
      <c r="D35" s="34" t="s">
        <v>10</v>
      </c>
      <c r="E35" s="32">
        <v>20</v>
      </c>
      <c r="F35" s="35">
        <v>44000</v>
      </c>
      <c r="G35" s="35">
        <v>40000</v>
      </c>
      <c r="H35" s="36" t="s">
        <v>11</v>
      </c>
      <c r="I35" s="32">
        <v>18</v>
      </c>
      <c r="J35" s="32">
        <v>5</v>
      </c>
      <c r="K35" s="34" t="s">
        <v>29</v>
      </c>
    </row>
    <row r="36" spans="2:11" hidden="1" outlineLevel="3">
      <c r="B36" s="32">
        <v>40</v>
      </c>
      <c r="C36" s="33" t="s">
        <v>45</v>
      </c>
      <c r="D36" s="34" t="s">
        <v>10</v>
      </c>
      <c r="E36" s="32">
        <v>23</v>
      </c>
      <c r="F36" s="35">
        <v>50000</v>
      </c>
      <c r="G36" s="35">
        <v>10000</v>
      </c>
      <c r="H36" s="36" t="s">
        <v>11</v>
      </c>
      <c r="I36" s="32">
        <v>20</v>
      </c>
      <c r="J36" s="32">
        <v>3</v>
      </c>
      <c r="K36" s="34" t="s">
        <v>15</v>
      </c>
    </row>
    <row r="37" spans="2:11" outlineLevel="2" collapsed="1">
      <c r="B37" s="32"/>
      <c r="C37" s="33"/>
      <c r="D37" s="34"/>
      <c r="E37" s="32">
        <f>SUBTOTAL(5,E30:E36)</f>
        <v>3</v>
      </c>
      <c r="F37" s="35">
        <f>SUBTOTAL(5,F30:F36)</f>
        <v>44000</v>
      </c>
      <c r="G37" s="35"/>
      <c r="H37" s="50" t="s">
        <v>57</v>
      </c>
      <c r="I37" s="32">
        <f>SUBTOTAL(5,I30:I36)</f>
        <v>10</v>
      </c>
      <c r="J37" s="32">
        <f>SUBTOTAL(5,J30:J36)</f>
        <v>3</v>
      </c>
      <c r="K37" s="34"/>
    </row>
    <row r="38" spans="2:11" hidden="1" outlineLevel="3">
      <c r="B38" s="32">
        <v>3</v>
      </c>
      <c r="C38" s="33" t="s">
        <v>33</v>
      </c>
      <c r="D38" s="34" t="s">
        <v>13</v>
      </c>
      <c r="E38" s="32">
        <v>8</v>
      </c>
      <c r="F38" s="35">
        <v>62000</v>
      </c>
      <c r="G38" s="35">
        <v>20000</v>
      </c>
      <c r="H38" s="36" t="s">
        <v>16</v>
      </c>
      <c r="I38" s="32">
        <v>17</v>
      </c>
      <c r="J38" s="32">
        <v>3</v>
      </c>
      <c r="K38" s="34" t="s">
        <v>15</v>
      </c>
    </row>
    <row r="39" spans="2:11" hidden="1" outlineLevel="3">
      <c r="B39" s="32">
        <v>6</v>
      </c>
      <c r="C39" s="33" t="s">
        <v>32</v>
      </c>
      <c r="D39" s="34" t="s">
        <v>10</v>
      </c>
      <c r="E39" s="32">
        <v>13</v>
      </c>
      <c r="F39" s="35">
        <v>58000</v>
      </c>
      <c r="G39" s="35">
        <v>20000</v>
      </c>
      <c r="H39" s="36" t="s">
        <v>16</v>
      </c>
      <c r="I39" s="32">
        <v>20</v>
      </c>
      <c r="J39" s="32">
        <v>5</v>
      </c>
      <c r="K39" s="34" t="s">
        <v>29</v>
      </c>
    </row>
    <row r="40" spans="2:11" hidden="1" outlineLevel="3">
      <c r="B40" s="32">
        <v>7</v>
      </c>
      <c r="C40" s="33" t="s">
        <v>39</v>
      </c>
      <c r="D40" s="34" t="s">
        <v>10</v>
      </c>
      <c r="E40" s="32">
        <v>12</v>
      </c>
      <c r="F40" s="35">
        <v>54000</v>
      </c>
      <c r="G40" s="35">
        <v>10000</v>
      </c>
      <c r="H40" s="36" t="s">
        <v>41</v>
      </c>
      <c r="I40" s="32">
        <v>15</v>
      </c>
      <c r="J40" s="32">
        <v>9</v>
      </c>
      <c r="K40" s="34" t="s">
        <v>15</v>
      </c>
    </row>
    <row r="41" spans="2:11" hidden="1" outlineLevel="3">
      <c r="B41" s="32">
        <v>10</v>
      </c>
      <c r="C41" s="33" t="s">
        <v>43</v>
      </c>
      <c r="D41" s="34" t="s">
        <v>25</v>
      </c>
      <c r="E41" s="32">
        <v>15</v>
      </c>
      <c r="F41" s="35">
        <v>55000</v>
      </c>
      <c r="G41" s="35">
        <v>0</v>
      </c>
      <c r="H41" s="36" t="s">
        <v>16</v>
      </c>
      <c r="I41" s="32">
        <v>19</v>
      </c>
      <c r="J41" s="32">
        <v>3</v>
      </c>
      <c r="K41" s="34" t="s">
        <v>29</v>
      </c>
    </row>
    <row r="42" spans="2:11" hidden="1" outlineLevel="3">
      <c r="B42" s="32">
        <v>11</v>
      </c>
      <c r="C42" s="33" t="s">
        <v>45</v>
      </c>
      <c r="D42" s="34" t="s">
        <v>10</v>
      </c>
      <c r="E42" s="32">
        <v>12</v>
      </c>
      <c r="F42" s="35">
        <v>48000</v>
      </c>
      <c r="G42" s="35">
        <v>0</v>
      </c>
      <c r="H42" s="36" t="s">
        <v>41</v>
      </c>
      <c r="I42" s="32">
        <v>15</v>
      </c>
      <c r="J42" s="32">
        <v>2</v>
      </c>
      <c r="K42" s="34" t="s">
        <v>15</v>
      </c>
    </row>
    <row r="43" spans="2:11" hidden="1" outlineLevel="3">
      <c r="B43" s="32">
        <v>13</v>
      </c>
      <c r="C43" s="33" t="s">
        <v>34</v>
      </c>
      <c r="D43" s="34" t="s">
        <v>10</v>
      </c>
      <c r="E43" s="32">
        <v>15</v>
      </c>
      <c r="F43" s="35">
        <v>47000</v>
      </c>
      <c r="G43" s="35">
        <v>20000</v>
      </c>
      <c r="H43" s="36" t="s">
        <v>16</v>
      </c>
      <c r="I43" s="32">
        <v>20</v>
      </c>
      <c r="J43" s="32">
        <v>15</v>
      </c>
      <c r="K43" s="34" t="s">
        <v>15</v>
      </c>
    </row>
    <row r="44" spans="2:11" hidden="1" outlineLevel="3">
      <c r="B44" s="32">
        <v>14</v>
      </c>
      <c r="C44" s="33" t="s">
        <v>42</v>
      </c>
      <c r="D44" s="34" t="s">
        <v>10</v>
      </c>
      <c r="E44" s="32">
        <v>9</v>
      </c>
      <c r="F44" s="35">
        <v>34000</v>
      </c>
      <c r="G44" s="35">
        <v>30000</v>
      </c>
      <c r="H44" s="36" t="s">
        <v>16</v>
      </c>
      <c r="I44" s="32">
        <v>21</v>
      </c>
      <c r="J44" s="32">
        <v>10</v>
      </c>
      <c r="K44" s="34" t="s">
        <v>15</v>
      </c>
    </row>
    <row r="45" spans="2:11" hidden="1" outlineLevel="3">
      <c r="B45" s="32">
        <v>18</v>
      </c>
      <c r="C45" s="33" t="s">
        <v>36</v>
      </c>
      <c r="D45" s="34" t="s">
        <v>13</v>
      </c>
      <c r="E45" s="32">
        <v>15</v>
      </c>
      <c r="F45" s="35">
        <v>60000</v>
      </c>
      <c r="G45" s="35">
        <v>30000</v>
      </c>
      <c r="H45" s="36" t="s">
        <v>16</v>
      </c>
      <c r="I45" s="32">
        <v>19</v>
      </c>
      <c r="J45" s="32">
        <v>7</v>
      </c>
      <c r="K45" s="34" t="s">
        <v>29</v>
      </c>
    </row>
    <row r="46" spans="2:11" hidden="1" outlineLevel="3">
      <c r="B46" s="32">
        <v>22</v>
      </c>
      <c r="C46" s="33" t="s">
        <v>44</v>
      </c>
      <c r="D46" s="34" t="s">
        <v>25</v>
      </c>
      <c r="E46" s="32">
        <v>15</v>
      </c>
      <c r="F46" s="35">
        <v>77000</v>
      </c>
      <c r="G46" s="35">
        <v>30000</v>
      </c>
      <c r="H46" s="36" t="s">
        <v>41</v>
      </c>
      <c r="I46" s="32">
        <v>23</v>
      </c>
      <c r="J46" s="32">
        <v>3</v>
      </c>
      <c r="K46" s="34" t="s">
        <v>29</v>
      </c>
    </row>
    <row r="47" spans="2:11" hidden="1" outlineLevel="3">
      <c r="B47" s="32">
        <v>23</v>
      </c>
      <c r="C47" s="33" t="s">
        <v>32</v>
      </c>
      <c r="D47" s="34" t="s">
        <v>10</v>
      </c>
      <c r="E47" s="32">
        <v>17</v>
      </c>
      <c r="F47" s="35">
        <v>60000</v>
      </c>
      <c r="G47" s="35">
        <v>20000</v>
      </c>
      <c r="H47" s="36" t="s">
        <v>16</v>
      </c>
      <c r="I47" s="32">
        <v>22</v>
      </c>
      <c r="J47" s="32">
        <v>3</v>
      </c>
      <c r="K47" s="34" t="s">
        <v>29</v>
      </c>
    </row>
    <row r="48" spans="2:11" hidden="1" outlineLevel="3">
      <c r="B48" s="32">
        <v>24</v>
      </c>
      <c r="C48" s="33" t="s">
        <v>34</v>
      </c>
      <c r="D48" s="34" t="s">
        <v>10</v>
      </c>
      <c r="E48" s="32">
        <v>18</v>
      </c>
      <c r="F48" s="35">
        <v>62000</v>
      </c>
      <c r="G48" s="35">
        <v>30000</v>
      </c>
      <c r="H48" s="36" t="s">
        <v>16</v>
      </c>
      <c r="I48" s="32">
        <v>19</v>
      </c>
      <c r="J48" s="32">
        <v>5</v>
      </c>
      <c r="K48" s="34" t="s">
        <v>29</v>
      </c>
    </row>
    <row r="49" spans="2:11" hidden="1" outlineLevel="3">
      <c r="B49" s="32">
        <v>25</v>
      </c>
      <c r="C49" s="33" t="s">
        <v>43</v>
      </c>
      <c r="D49" s="34" t="s">
        <v>25</v>
      </c>
      <c r="E49" s="32">
        <v>23</v>
      </c>
      <c r="F49" s="35">
        <v>70000</v>
      </c>
      <c r="G49" s="35">
        <v>30000</v>
      </c>
      <c r="H49" s="36" t="s">
        <v>16</v>
      </c>
      <c r="I49" s="32">
        <v>21</v>
      </c>
      <c r="J49" s="32">
        <v>7</v>
      </c>
      <c r="K49" s="34" t="s">
        <v>29</v>
      </c>
    </row>
    <row r="50" spans="2:11" outlineLevel="2" collapsed="1">
      <c r="B50" s="32"/>
      <c r="C50" s="33"/>
      <c r="D50" s="34"/>
      <c r="E50" s="32">
        <f>SUBTOTAL(5,E38:E49)</f>
        <v>8</v>
      </c>
      <c r="F50" s="35">
        <f>SUBTOTAL(5,F38:F49)</f>
        <v>34000</v>
      </c>
      <c r="G50" s="35"/>
      <c r="H50" s="50" t="s">
        <v>58</v>
      </c>
      <c r="I50" s="32">
        <f>SUBTOTAL(5,I38:I49)</f>
        <v>15</v>
      </c>
      <c r="J50" s="32">
        <f>SUBTOTAL(5,J38:J49)</f>
        <v>2</v>
      </c>
      <c r="K50" s="34"/>
    </row>
    <row r="51" spans="2:11" hidden="1" outlineLevel="3">
      <c r="B51" s="32">
        <v>16</v>
      </c>
      <c r="C51" s="33" t="s">
        <v>45</v>
      </c>
      <c r="D51" s="34" t="s">
        <v>28</v>
      </c>
      <c r="E51" s="32">
        <v>5</v>
      </c>
      <c r="F51" s="35">
        <v>55000</v>
      </c>
      <c r="G51" s="35">
        <v>30000</v>
      </c>
      <c r="H51" s="36" t="s">
        <v>31</v>
      </c>
      <c r="I51" s="32">
        <v>25</v>
      </c>
      <c r="J51" s="32">
        <v>8</v>
      </c>
      <c r="K51" s="34" t="s">
        <v>15</v>
      </c>
    </row>
    <row r="52" spans="2:11" hidden="1" outlineLevel="3">
      <c r="B52" s="32">
        <v>27</v>
      </c>
      <c r="C52" s="33" t="s">
        <v>36</v>
      </c>
      <c r="D52" s="34" t="s">
        <v>10</v>
      </c>
      <c r="E52" s="32">
        <v>10</v>
      </c>
      <c r="F52" s="35">
        <v>69000</v>
      </c>
      <c r="G52" s="35">
        <v>30000</v>
      </c>
      <c r="H52" s="36" t="s">
        <v>31</v>
      </c>
      <c r="I52" s="32">
        <v>9</v>
      </c>
      <c r="J52" s="32">
        <v>11</v>
      </c>
      <c r="K52" s="34" t="s">
        <v>15</v>
      </c>
    </row>
    <row r="53" spans="2:11" outlineLevel="2" collapsed="1">
      <c r="B53" s="43"/>
      <c r="C53" s="44"/>
      <c r="D53" s="45"/>
      <c r="E53" s="43">
        <f>SUBTOTAL(5,E51:E52)</f>
        <v>5</v>
      </c>
      <c r="F53" s="46">
        <f>SUBTOTAL(5,F51:F52)</f>
        <v>55000</v>
      </c>
      <c r="G53" s="46"/>
      <c r="H53" s="51" t="s">
        <v>60</v>
      </c>
      <c r="I53" s="43">
        <f>SUBTOTAL(5,I51:I52)</f>
        <v>9</v>
      </c>
      <c r="J53" s="43">
        <f>SUBTOTAL(5,J51:J52)</f>
        <v>8</v>
      </c>
      <c r="K53" s="45"/>
    </row>
    <row r="54" spans="2:11" outlineLevel="1">
      <c r="B54" s="43"/>
      <c r="C54" s="44"/>
      <c r="D54" s="45"/>
      <c r="E54" s="43">
        <f>SUBTOTAL(5,E19:E52)</f>
        <v>2</v>
      </c>
      <c r="F54" s="46">
        <f>SUBTOTAL(5,F19:F52)</f>
        <v>32000</v>
      </c>
      <c r="G54" s="46"/>
      <c r="H54" s="47"/>
      <c r="I54" s="43">
        <f>SUBTOTAL(5,I19:I52)</f>
        <v>9</v>
      </c>
      <c r="J54" s="43">
        <f>SUBTOTAL(5,J19:J52)</f>
        <v>2</v>
      </c>
      <c r="K54" s="48" t="s">
        <v>55</v>
      </c>
    </row>
    <row r="55" spans="2:11">
      <c r="B55" s="43"/>
      <c r="C55" s="44"/>
      <c r="D55" s="45"/>
      <c r="E55" s="43">
        <f>SUBTOTAL(5,E5:E52)</f>
        <v>2</v>
      </c>
      <c r="F55" s="46">
        <f>SUBTOTAL(5,F5:F52)</f>
        <v>32000</v>
      </c>
      <c r="G55" s="46"/>
      <c r="H55" s="47"/>
      <c r="I55" s="43">
        <f>SUBTOTAL(5,I5:I52)</f>
        <v>9</v>
      </c>
      <c r="J55" s="43">
        <f>SUBTOTAL(5,J5:J52)</f>
        <v>1</v>
      </c>
      <c r="K55" s="48" t="s">
        <v>56</v>
      </c>
    </row>
  </sheetData>
  <mergeCells count="1">
    <mergeCell ref="B2:K2"/>
  </mergeCells>
  <phoneticPr fontId="3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&amp;L●課題3（解答例）&amp;R令和1年度　 表計算 競技課題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一覧表</vt:lpstr>
      <vt:lpstr>分析</vt:lpstr>
      <vt:lpstr>集計</vt:lpstr>
      <vt:lpstr>分析_解答01HA3</vt:lpstr>
      <vt:lpstr>集計_解答01HA3</vt:lpstr>
      <vt:lpstr>分析_解答例</vt:lpstr>
      <vt:lpstr>集計_解答例</vt:lpstr>
      <vt:lpstr>集計_解答例!Print_Area</vt:lpstr>
      <vt:lpstr>分析_解答例!Print_Area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cp:lastPrinted>2019-08-15T12:54:38Z</cp:lastPrinted>
  <dcterms:created xsi:type="dcterms:W3CDTF">2019-08-13T04:14:03Z</dcterms:created>
  <dcterms:modified xsi:type="dcterms:W3CDTF">2020-09-09T01:58:04Z</dcterms:modified>
</cp:coreProperties>
</file>