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720" yWindow="405" windowWidth="18075" windowHeight="7545" firstSheet="1" activeTab="5"/>
  </bookViews>
  <sheets>
    <sheet name="一覧表" sheetId="1" r:id="rId1"/>
    <sheet name="分析" sheetId="4" r:id="rId2"/>
    <sheet name="集計" sheetId="5" r:id="rId3"/>
    <sheet name="分析_解答02HA3" sheetId="6" r:id="rId4"/>
    <sheet name="集計_解答02HA3" sheetId="7" r:id="rId5"/>
    <sheet name="分析_解答例" sheetId="8" r:id="rId6"/>
    <sheet name="集計_解答例" sheetId="9" r:id="rId7"/>
  </sheets>
  <definedNames>
    <definedName name="_xlnm._FilterDatabase" localSheetId="0" hidden="1">一覧表!$B$5:$L$47</definedName>
    <definedName name="_xlnm.Print_Area" localSheetId="5">分析_解答例!$A$1:$S$30</definedName>
  </definedNames>
  <calcPr calcId="162913"/>
</workbook>
</file>

<file path=xl/calcChain.xml><?xml version="1.0" encoding="utf-8"?>
<calcChain xmlns="http://schemas.openxmlformats.org/spreadsheetml/2006/main">
  <c r="I53" i="9" l="1"/>
  <c r="L52" i="9"/>
  <c r="K52" i="9"/>
  <c r="I52" i="9"/>
  <c r="L47" i="9"/>
  <c r="L53" i="9" s="1"/>
  <c r="K47" i="9"/>
  <c r="K53" i="9" s="1"/>
  <c r="I47" i="9"/>
  <c r="L35" i="9"/>
  <c r="K35" i="9"/>
  <c r="I35" i="9"/>
  <c r="L31" i="9"/>
  <c r="K31" i="9"/>
  <c r="I31" i="9"/>
  <c r="L24" i="9"/>
  <c r="K24" i="9"/>
  <c r="I24" i="9"/>
  <c r="L17" i="9"/>
  <c r="K17" i="9"/>
  <c r="I17" i="9"/>
  <c r="L52" i="7"/>
  <c r="K52" i="7"/>
  <c r="I52" i="7"/>
  <c r="L47" i="7"/>
  <c r="L53" i="7" s="1"/>
  <c r="K47" i="7"/>
  <c r="K53" i="7" s="1"/>
  <c r="I47" i="7"/>
  <c r="I53" i="7" s="1"/>
  <c r="L35" i="7"/>
  <c r="K35" i="7"/>
  <c r="I35" i="7"/>
  <c r="L31" i="7"/>
  <c r="K31" i="7"/>
  <c r="I31" i="7"/>
  <c r="L24" i="7"/>
  <c r="K24" i="7"/>
  <c r="I24" i="7"/>
  <c r="L17" i="7"/>
  <c r="K17" i="7"/>
  <c r="I17" i="7"/>
  <c r="L54" i="9" l="1"/>
  <c r="I36" i="9"/>
  <c r="I54" i="9" s="1"/>
  <c r="L36" i="9"/>
  <c r="K36" i="9"/>
  <c r="K54" i="9" s="1"/>
  <c r="I54" i="7"/>
  <c r="K36" i="7"/>
  <c r="K54" i="7" s="1"/>
  <c r="L36" i="7"/>
  <c r="L54" i="7" s="1"/>
  <c r="I36" i="7"/>
  <c r="L52" i="5" l="1"/>
  <c r="K52" i="5"/>
  <c r="I52" i="5"/>
  <c r="L47" i="5"/>
  <c r="L53" i="5" s="1"/>
  <c r="K47" i="5"/>
  <c r="K53" i="5" s="1"/>
  <c r="I47" i="5"/>
  <c r="I53" i="5" s="1"/>
  <c r="L35" i="5"/>
  <c r="K35" i="5"/>
  <c r="I35" i="5"/>
  <c r="L31" i="5"/>
  <c r="K31" i="5"/>
  <c r="I31" i="5"/>
  <c r="L24" i="5"/>
  <c r="L36" i="5" s="1"/>
  <c r="K24" i="5"/>
  <c r="I24" i="5"/>
  <c r="L17" i="5"/>
  <c r="K17" i="5"/>
  <c r="I17" i="5"/>
  <c r="K36" i="5"/>
  <c r="K54" i="5" s="1"/>
  <c r="I36" i="5"/>
  <c r="I54" i="5" s="1"/>
  <c r="L54" i="5" l="1"/>
</calcChain>
</file>

<file path=xl/sharedStrings.xml><?xml version="1.0" encoding="utf-8"?>
<sst xmlns="http://schemas.openxmlformats.org/spreadsheetml/2006/main" count="1439" uniqueCount="62">
  <si>
    <t>ユーザーサポート受付状況一覧</t>
    <rPh sb="8" eb="10">
      <t>ウケツケ</t>
    </rPh>
    <rPh sb="10" eb="12">
      <t>ジョウキョウ</t>
    </rPh>
    <rPh sb="12" eb="14">
      <t>イチラン</t>
    </rPh>
    <phoneticPr fontId="1"/>
  </si>
  <si>
    <t>受付No.</t>
    <rPh sb="0" eb="2">
      <t>ウケツケ</t>
    </rPh>
    <phoneticPr fontId="3"/>
  </si>
  <si>
    <t>受付日</t>
    <rPh sb="0" eb="3">
      <t>ウケツケビ</t>
    </rPh>
    <phoneticPr fontId="1"/>
  </si>
  <si>
    <t>時間帯</t>
    <rPh sb="0" eb="3">
      <t>ジカンタイ</t>
    </rPh>
    <phoneticPr fontId="1"/>
  </si>
  <si>
    <t>受付方法</t>
    <rPh sb="0" eb="2">
      <t>ウケツケ</t>
    </rPh>
    <rPh sb="2" eb="4">
      <t>ホウホウ</t>
    </rPh>
    <phoneticPr fontId="1"/>
  </si>
  <si>
    <t>担当</t>
    <rPh sb="0" eb="2">
      <t>タントウ</t>
    </rPh>
    <phoneticPr fontId="1"/>
  </si>
  <si>
    <t>問合せ対象</t>
    <rPh sb="0" eb="2">
      <t>トイアワ</t>
    </rPh>
    <rPh sb="3" eb="5">
      <t>タイショウ</t>
    </rPh>
    <phoneticPr fontId="1"/>
  </si>
  <si>
    <t>用件</t>
    <rPh sb="0" eb="2">
      <t>ヨウケン</t>
    </rPh>
    <phoneticPr fontId="1"/>
  </si>
  <si>
    <t>対応時間
(分)</t>
    <rPh sb="0" eb="2">
      <t>タイオウ</t>
    </rPh>
    <rPh sb="2" eb="4">
      <t>ジカン</t>
    </rPh>
    <rPh sb="6" eb="7">
      <t>フン</t>
    </rPh>
    <phoneticPr fontId="1"/>
  </si>
  <si>
    <t>状況</t>
    <rPh sb="0" eb="2">
      <t>ジョウキョウ</t>
    </rPh>
    <phoneticPr fontId="1"/>
  </si>
  <si>
    <t>難易度
(点)</t>
    <rPh sb="0" eb="3">
      <t>ナンイド</t>
    </rPh>
    <rPh sb="5" eb="6">
      <t>テン</t>
    </rPh>
    <phoneticPr fontId="1"/>
  </si>
  <si>
    <t>お客様評価
(点)</t>
    <rPh sb="1" eb="3">
      <t>キャクサマ</t>
    </rPh>
    <rPh sb="3" eb="5">
      <t>ヒョウカ</t>
    </rPh>
    <rPh sb="7" eb="8">
      <t>テン</t>
    </rPh>
    <phoneticPr fontId="1"/>
  </si>
  <si>
    <t>AM</t>
  </si>
  <si>
    <t>FAX</t>
  </si>
  <si>
    <t>1.製品</t>
    <rPh sb="2" eb="4">
      <t>セイヒン</t>
    </rPh>
    <phoneticPr fontId="1"/>
  </si>
  <si>
    <t>3.交換依頼</t>
    <rPh sb="2" eb="4">
      <t>コウカン</t>
    </rPh>
    <rPh sb="4" eb="6">
      <t>イライ</t>
    </rPh>
    <phoneticPr fontId="1"/>
  </si>
  <si>
    <t>クローズ</t>
  </si>
  <si>
    <t>PM</t>
  </si>
  <si>
    <t>メール</t>
  </si>
  <si>
    <t>1.質問</t>
    <rPh sb="2" eb="4">
      <t>シツモン</t>
    </rPh>
    <phoneticPr fontId="1"/>
  </si>
  <si>
    <t>社内確認中</t>
    <rPh sb="0" eb="2">
      <t>シャナイ</t>
    </rPh>
    <rPh sb="2" eb="5">
      <t>カクニンチュウ</t>
    </rPh>
    <phoneticPr fontId="1"/>
  </si>
  <si>
    <t>TEL</t>
  </si>
  <si>
    <t>2.セミナー</t>
  </si>
  <si>
    <t>5.申込み</t>
    <rPh sb="2" eb="4">
      <t>モウシコ</t>
    </rPh>
    <phoneticPr fontId="1"/>
  </si>
  <si>
    <t>4.苦情</t>
    <rPh sb="2" eb="4">
      <t>クジョウ</t>
    </rPh>
    <phoneticPr fontId="1"/>
  </si>
  <si>
    <t>お客様確認中</t>
    <rPh sb="1" eb="3">
      <t>キャクサマ</t>
    </rPh>
    <rPh sb="3" eb="6">
      <t>カクニンチュウ</t>
    </rPh>
    <phoneticPr fontId="1"/>
  </si>
  <si>
    <t>6.キャンセル</t>
  </si>
  <si>
    <t>2.修理依頼</t>
    <rPh sb="2" eb="4">
      <t>シュウリ</t>
    </rPh>
    <rPh sb="4" eb="6">
      <t>イライ</t>
    </rPh>
    <phoneticPr fontId="1"/>
  </si>
  <si>
    <t>抽出1</t>
    <rPh sb="0" eb="2">
      <t>チュウシュツ</t>
    </rPh>
    <phoneticPr fontId="3"/>
  </si>
  <si>
    <t>↓抽出条件作成</t>
    <rPh sb="1" eb="3">
      <t>チュウシュツ</t>
    </rPh>
    <rPh sb="3" eb="5">
      <t>ジョウケン</t>
    </rPh>
    <rPh sb="5" eb="7">
      <t>サクセイ</t>
    </rPh>
    <phoneticPr fontId="3"/>
  </si>
  <si>
    <t>抽出2</t>
    <rPh sb="0" eb="2">
      <t>チュウシュツ</t>
    </rPh>
    <phoneticPr fontId="3"/>
  </si>
  <si>
    <t>集計</t>
    <rPh sb="0" eb="2">
      <t>シュウケイ</t>
    </rPh>
    <phoneticPr fontId="3"/>
  </si>
  <si>
    <t>1.製品</t>
    <phoneticPr fontId="1"/>
  </si>
  <si>
    <t>1.質問</t>
    <phoneticPr fontId="1"/>
  </si>
  <si>
    <t>2.修理依頼</t>
    <phoneticPr fontId="1"/>
  </si>
  <si>
    <t>3.交換依頼</t>
    <phoneticPr fontId="1"/>
  </si>
  <si>
    <t>4.苦情</t>
    <phoneticPr fontId="1"/>
  </si>
  <si>
    <t>合計</t>
    <rPh sb="0" eb="2">
      <t>ゴウケイ</t>
    </rPh>
    <phoneticPr fontId="1"/>
  </si>
  <si>
    <t>2.セミナー</t>
    <phoneticPr fontId="1"/>
  </si>
  <si>
    <t>5.申込み</t>
    <phoneticPr fontId="1"/>
  </si>
  <si>
    <t>6.キャンセル</t>
    <phoneticPr fontId="1"/>
  </si>
  <si>
    <t>総計</t>
  </si>
  <si>
    <t>柴田</t>
  </si>
  <si>
    <t>青木</t>
  </si>
  <si>
    <t>福士</t>
  </si>
  <si>
    <t>山本</t>
  </si>
  <si>
    <t>チャット</t>
  </si>
  <si>
    <t>クローズ</t>
    <phoneticPr fontId="1"/>
  </si>
  <si>
    <t>&lt;3</t>
    <phoneticPr fontId="1"/>
  </si>
  <si>
    <t>メール</t>
    <phoneticPr fontId="1"/>
  </si>
  <si>
    <t>&lt;&gt;*依頼</t>
    <rPh sb="3" eb="5">
      <t>イライ</t>
    </rPh>
    <phoneticPr fontId="1"/>
  </si>
  <si>
    <t>&gt;=20</t>
    <phoneticPr fontId="1"/>
  </si>
  <si>
    <t>&lt;30</t>
    <phoneticPr fontId="1"/>
  </si>
  <si>
    <t>1.製品 集計</t>
  </si>
  <si>
    <t>2.セミナー 集計</t>
  </si>
  <si>
    <t>1.質問 集計</t>
  </si>
  <si>
    <t>2.修理依頼 集計</t>
  </si>
  <si>
    <t>3.交換依頼 集計</t>
  </si>
  <si>
    <t>4.苦情 集計</t>
  </si>
  <si>
    <t>5.申込み 集計</t>
  </si>
  <si>
    <t>6.キャンセル 集計</t>
  </si>
  <si>
    <t>競技者氏名</t>
    <rPh sb="0" eb="3">
      <t>キョウギシャ</t>
    </rPh>
    <rPh sb="3" eb="5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</si>
</sst>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indexed="59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14" fontId="2" fillId="0" borderId="0" xfId="0" applyNumberFormat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2" fillId="0" borderId="0" xfId="0" applyFont="1" applyBorder="1">
      <alignment vertical="center"/>
    </xf>
    <xf numFmtId="14" fontId="2" fillId="0" borderId="0" xfId="0" applyNumberFormat="1" applyFont="1" applyBorder="1">
      <alignment vertical="center"/>
    </xf>
    <xf numFmtId="0" fontId="7" fillId="0" borderId="0" xfId="0" applyFont="1" applyBorder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8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47"/>
  <sheetViews>
    <sheetView workbookViewId="0"/>
  </sheetViews>
  <sheetFormatPr defaultRowHeight="13.5" x14ac:dyDescent="0.15"/>
  <cols>
    <col min="2" max="2" width="7.875" bestFit="1" customWidth="1"/>
    <col min="3" max="3" width="9.5" bestFit="1" customWidth="1"/>
    <col min="4" max="4" width="7.125" bestFit="1" customWidth="1"/>
    <col min="6" max="6" width="5.25" bestFit="1" customWidth="1"/>
    <col min="7" max="7" width="11" bestFit="1" customWidth="1"/>
    <col min="8" max="8" width="11.5" bestFit="1" customWidth="1"/>
    <col min="10" max="10" width="12.875" bestFit="1" customWidth="1"/>
    <col min="11" max="11" width="8.125" customWidth="1"/>
    <col min="12" max="12" width="10.875" bestFit="1" customWidth="1"/>
  </cols>
  <sheetData>
    <row r="3" spans="2:12" ht="18.75" x14ac:dyDescent="0.15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2:12" x14ac:dyDescent="0.1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ht="27" x14ac:dyDescent="0.15">
      <c r="B5" s="22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2" t="s">
        <v>6</v>
      </c>
      <c r="H5" s="22" t="s">
        <v>7</v>
      </c>
      <c r="I5" s="23" t="s">
        <v>8</v>
      </c>
      <c r="J5" s="22" t="s">
        <v>9</v>
      </c>
      <c r="K5" s="23" t="s">
        <v>10</v>
      </c>
      <c r="L5" s="23" t="s">
        <v>11</v>
      </c>
    </row>
    <row r="6" spans="2:12" x14ac:dyDescent="0.15">
      <c r="B6" s="2">
        <v>1</v>
      </c>
      <c r="C6" s="3">
        <v>43678</v>
      </c>
      <c r="D6" s="2" t="s">
        <v>12</v>
      </c>
      <c r="E6" s="2" t="s">
        <v>13</v>
      </c>
      <c r="F6" s="2" t="s">
        <v>42</v>
      </c>
      <c r="G6" s="2" t="s">
        <v>14</v>
      </c>
      <c r="H6" s="2" t="s">
        <v>15</v>
      </c>
      <c r="I6" s="2">
        <v>10</v>
      </c>
      <c r="J6" s="2" t="s">
        <v>16</v>
      </c>
      <c r="K6" s="2">
        <v>1</v>
      </c>
      <c r="L6" s="2">
        <v>4</v>
      </c>
    </row>
    <row r="7" spans="2:12" x14ac:dyDescent="0.15">
      <c r="B7" s="2">
        <v>2</v>
      </c>
      <c r="C7" s="3">
        <v>43678</v>
      </c>
      <c r="D7" s="2" t="s">
        <v>17</v>
      </c>
      <c r="E7" s="2" t="s">
        <v>18</v>
      </c>
      <c r="F7" s="2" t="s">
        <v>43</v>
      </c>
      <c r="G7" s="2" t="s">
        <v>14</v>
      </c>
      <c r="H7" s="2" t="s">
        <v>19</v>
      </c>
      <c r="I7" s="2">
        <v>14</v>
      </c>
      <c r="J7" s="2" t="s">
        <v>16</v>
      </c>
      <c r="K7" s="2">
        <v>1</v>
      </c>
      <c r="L7" s="2">
        <v>5</v>
      </c>
    </row>
    <row r="8" spans="2:12" x14ac:dyDescent="0.15">
      <c r="B8" s="2">
        <v>3</v>
      </c>
      <c r="C8" s="3">
        <v>43678</v>
      </c>
      <c r="D8" s="2" t="s">
        <v>17</v>
      </c>
      <c r="E8" s="2" t="s">
        <v>18</v>
      </c>
      <c r="F8" s="2" t="s">
        <v>43</v>
      </c>
      <c r="G8" s="2" t="s">
        <v>14</v>
      </c>
      <c r="H8" s="2" t="s">
        <v>19</v>
      </c>
      <c r="I8" s="2">
        <v>25</v>
      </c>
      <c r="J8" s="2" t="s">
        <v>20</v>
      </c>
      <c r="K8" s="2">
        <v>2</v>
      </c>
      <c r="L8" s="2">
        <v>4</v>
      </c>
    </row>
    <row r="9" spans="2:12" x14ac:dyDescent="0.15">
      <c r="B9" s="2">
        <v>4</v>
      </c>
      <c r="C9" s="3">
        <v>43679</v>
      </c>
      <c r="D9" s="2" t="s">
        <v>12</v>
      </c>
      <c r="E9" s="2" t="s">
        <v>21</v>
      </c>
      <c r="F9" s="2" t="s">
        <v>44</v>
      </c>
      <c r="G9" s="2" t="s">
        <v>14</v>
      </c>
      <c r="H9" s="2" t="s">
        <v>19</v>
      </c>
      <c r="I9" s="2">
        <v>42</v>
      </c>
      <c r="J9" s="2" t="s">
        <v>16</v>
      </c>
      <c r="K9" s="2">
        <v>3</v>
      </c>
      <c r="L9" s="2">
        <v>4</v>
      </c>
    </row>
    <row r="10" spans="2:12" x14ac:dyDescent="0.15">
      <c r="B10" s="2">
        <v>5</v>
      </c>
      <c r="C10" s="3">
        <v>43679</v>
      </c>
      <c r="D10" s="2" t="s">
        <v>12</v>
      </c>
      <c r="E10" s="2" t="s">
        <v>18</v>
      </c>
      <c r="F10" s="2" t="s">
        <v>43</v>
      </c>
      <c r="G10" s="2" t="s">
        <v>14</v>
      </c>
      <c r="H10" s="2" t="s">
        <v>15</v>
      </c>
      <c r="I10" s="2">
        <v>7</v>
      </c>
      <c r="J10" s="2" t="s">
        <v>16</v>
      </c>
      <c r="K10" s="2">
        <v>1</v>
      </c>
      <c r="L10" s="2">
        <v>3</v>
      </c>
    </row>
    <row r="11" spans="2:12" x14ac:dyDescent="0.15">
      <c r="B11" s="2">
        <v>6</v>
      </c>
      <c r="C11" s="3">
        <v>43679</v>
      </c>
      <c r="D11" s="2" t="s">
        <v>17</v>
      </c>
      <c r="E11" s="2" t="s">
        <v>21</v>
      </c>
      <c r="F11" s="2" t="s">
        <v>45</v>
      </c>
      <c r="G11" s="2" t="s">
        <v>22</v>
      </c>
      <c r="H11" s="2" t="s">
        <v>23</v>
      </c>
      <c r="I11" s="2">
        <v>23</v>
      </c>
      <c r="J11" s="2" t="s">
        <v>16</v>
      </c>
      <c r="K11" s="2">
        <v>2</v>
      </c>
      <c r="L11" s="2">
        <v>3</v>
      </c>
    </row>
    <row r="12" spans="2:12" x14ac:dyDescent="0.15">
      <c r="B12" s="2">
        <v>7</v>
      </c>
      <c r="C12" s="3">
        <v>43679</v>
      </c>
      <c r="D12" s="2" t="s">
        <v>17</v>
      </c>
      <c r="E12" s="2" t="s">
        <v>46</v>
      </c>
      <c r="F12" s="2" t="s">
        <v>43</v>
      </c>
      <c r="G12" s="2" t="s">
        <v>14</v>
      </c>
      <c r="H12" s="2" t="s">
        <v>19</v>
      </c>
      <c r="I12" s="2">
        <v>13</v>
      </c>
      <c r="J12" s="2" t="s">
        <v>16</v>
      </c>
      <c r="K12" s="2">
        <v>1</v>
      </c>
      <c r="L12" s="2">
        <v>4</v>
      </c>
    </row>
    <row r="13" spans="2:12" x14ac:dyDescent="0.15">
      <c r="B13" s="2">
        <v>8</v>
      </c>
      <c r="C13" s="3">
        <v>43679</v>
      </c>
      <c r="D13" s="2" t="s">
        <v>17</v>
      </c>
      <c r="E13" s="2" t="s">
        <v>21</v>
      </c>
      <c r="F13" s="2" t="s">
        <v>42</v>
      </c>
      <c r="G13" s="2" t="s">
        <v>14</v>
      </c>
      <c r="H13" s="2" t="s">
        <v>19</v>
      </c>
      <c r="I13" s="2">
        <v>8</v>
      </c>
      <c r="J13" s="2" t="s">
        <v>20</v>
      </c>
      <c r="K13" s="2">
        <v>1</v>
      </c>
      <c r="L13" s="2">
        <v>1</v>
      </c>
    </row>
    <row r="14" spans="2:12" x14ac:dyDescent="0.15">
      <c r="B14" s="2">
        <v>9</v>
      </c>
      <c r="C14" s="3">
        <v>43679</v>
      </c>
      <c r="D14" s="2" t="s">
        <v>17</v>
      </c>
      <c r="E14" s="2" t="s">
        <v>13</v>
      </c>
      <c r="F14" s="2" t="s">
        <v>43</v>
      </c>
      <c r="G14" s="2" t="s">
        <v>14</v>
      </c>
      <c r="H14" s="2" t="s">
        <v>19</v>
      </c>
      <c r="I14" s="2">
        <v>33</v>
      </c>
      <c r="J14" s="2" t="s">
        <v>16</v>
      </c>
      <c r="K14" s="2">
        <v>2</v>
      </c>
      <c r="L14" s="2">
        <v>3</v>
      </c>
    </row>
    <row r="15" spans="2:12" x14ac:dyDescent="0.15">
      <c r="B15" s="2">
        <v>10</v>
      </c>
      <c r="C15" s="3">
        <v>43679</v>
      </c>
      <c r="D15" s="2" t="s">
        <v>17</v>
      </c>
      <c r="E15" s="2" t="s">
        <v>13</v>
      </c>
      <c r="F15" s="2" t="s">
        <v>42</v>
      </c>
      <c r="G15" s="2" t="s">
        <v>14</v>
      </c>
      <c r="H15" s="2" t="s">
        <v>24</v>
      </c>
      <c r="I15" s="2">
        <v>16</v>
      </c>
      <c r="J15" s="2" t="s">
        <v>16</v>
      </c>
      <c r="K15" s="2">
        <v>2</v>
      </c>
      <c r="L15" s="2">
        <v>4</v>
      </c>
    </row>
    <row r="16" spans="2:12" x14ac:dyDescent="0.15">
      <c r="B16" s="2">
        <v>11</v>
      </c>
      <c r="C16" s="3">
        <v>43680</v>
      </c>
      <c r="D16" s="2" t="s">
        <v>17</v>
      </c>
      <c r="E16" s="2" t="s">
        <v>21</v>
      </c>
      <c r="F16" s="2" t="s">
        <v>43</v>
      </c>
      <c r="G16" s="2" t="s">
        <v>22</v>
      </c>
      <c r="H16" s="2" t="s">
        <v>23</v>
      </c>
      <c r="I16" s="2">
        <v>20</v>
      </c>
      <c r="J16" s="2" t="s">
        <v>16</v>
      </c>
      <c r="K16" s="2">
        <v>2</v>
      </c>
      <c r="L16" s="2">
        <v>3</v>
      </c>
    </row>
    <row r="17" spans="2:12" x14ac:dyDescent="0.15">
      <c r="B17" s="2">
        <v>12</v>
      </c>
      <c r="C17" s="3">
        <v>43680</v>
      </c>
      <c r="D17" s="2" t="s">
        <v>12</v>
      </c>
      <c r="E17" s="2" t="s">
        <v>46</v>
      </c>
      <c r="F17" s="2" t="s">
        <v>45</v>
      </c>
      <c r="G17" s="2" t="s">
        <v>14</v>
      </c>
      <c r="H17" s="2" t="s">
        <v>15</v>
      </c>
      <c r="I17" s="2">
        <v>28</v>
      </c>
      <c r="J17" s="2" t="s">
        <v>25</v>
      </c>
      <c r="K17" s="2">
        <v>2</v>
      </c>
      <c r="L17" s="2">
        <v>4</v>
      </c>
    </row>
    <row r="18" spans="2:12" x14ac:dyDescent="0.15">
      <c r="B18" s="2">
        <v>13</v>
      </c>
      <c r="C18" s="3">
        <v>43680</v>
      </c>
      <c r="D18" s="2" t="s">
        <v>12</v>
      </c>
      <c r="E18" s="2" t="s">
        <v>18</v>
      </c>
      <c r="F18" s="2" t="s">
        <v>45</v>
      </c>
      <c r="G18" s="2" t="s">
        <v>22</v>
      </c>
      <c r="H18" s="2" t="s">
        <v>26</v>
      </c>
      <c r="I18" s="2">
        <v>27</v>
      </c>
      <c r="J18" s="2" t="s">
        <v>16</v>
      </c>
      <c r="K18" s="2">
        <v>2</v>
      </c>
      <c r="L18" s="2">
        <v>5</v>
      </c>
    </row>
    <row r="19" spans="2:12" x14ac:dyDescent="0.15">
      <c r="B19" s="2">
        <v>14</v>
      </c>
      <c r="C19" s="3">
        <v>43680</v>
      </c>
      <c r="D19" s="2" t="s">
        <v>17</v>
      </c>
      <c r="E19" s="2" t="s">
        <v>21</v>
      </c>
      <c r="F19" s="2" t="s">
        <v>43</v>
      </c>
      <c r="G19" s="2" t="s">
        <v>14</v>
      </c>
      <c r="H19" s="2" t="s">
        <v>24</v>
      </c>
      <c r="I19" s="2">
        <v>33</v>
      </c>
      <c r="J19" s="2" t="s">
        <v>16</v>
      </c>
      <c r="K19" s="2">
        <v>3</v>
      </c>
      <c r="L19" s="2">
        <v>4</v>
      </c>
    </row>
    <row r="20" spans="2:12" x14ac:dyDescent="0.15">
      <c r="B20" s="2">
        <v>15</v>
      </c>
      <c r="C20" s="3">
        <v>43680</v>
      </c>
      <c r="D20" s="2" t="s">
        <v>17</v>
      </c>
      <c r="E20" s="2" t="s">
        <v>18</v>
      </c>
      <c r="F20" s="2" t="s">
        <v>45</v>
      </c>
      <c r="G20" s="2" t="s">
        <v>14</v>
      </c>
      <c r="H20" s="2" t="s">
        <v>15</v>
      </c>
      <c r="I20" s="2">
        <v>5</v>
      </c>
      <c r="J20" s="2" t="s">
        <v>25</v>
      </c>
      <c r="K20" s="2">
        <v>1</v>
      </c>
      <c r="L20" s="2">
        <v>5</v>
      </c>
    </row>
    <row r="21" spans="2:12" x14ac:dyDescent="0.15">
      <c r="B21" s="2">
        <v>16</v>
      </c>
      <c r="C21" s="3">
        <v>43680</v>
      </c>
      <c r="D21" s="2" t="s">
        <v>17</v>
      </c>
      <c r="E21" s="2" t="s">
        <v>21</v>
      </c>
      <c r="F21" s="2" t="s">
        <v>44</v>
      </c>
      <c r="G21" s="2" t="s">
        <v>22</v>
      </c>
      <c r="H21" s="2" t="s">
        <v>23</v>
      </c>
      <c r="I21" s="2">
        <v>15</v>
      </c>
      <c r="J21" s="2" t="s">
        <v>20</v>
      </c>
      <c r="K21" s="2">
        <v>2</v>
      </c>
      <c r="L21" s="2">
        <v>5</v>
      </c>
    </row>
    <row r="22" spans="2:12" x14ac:dyDescent="0.15">
      <c r="B22" s="2">
        <v>17</v>
      </c>
      <c r="C22" s="3">
        <v>43681</v>
      </c>
      <c r="D22" s="2" t="s">
        <v>12</v>
      </c>
      <c r="E22" s="2" t="s">
        <v>18</v>
      </c>
      <c r="F22" s="2" t="s">
        <v>42</v>
      </c>
      <c r="G22" s="2" t="s">
        <v>14</v>
      </c>
      <c r="H22" s="2" t="s">
        <v>27</v>
      </c>
      <c r="I22" s="2">
        <v>10</v>
      </c>
      <c r="J22" s="2" t="s">
        <v>20</v>
      </c>
      <c r="K22" s="2">
        <v>1</v>
      </c>
      <c r="L22" s="2">
        <v>5</v>
      </c>
    </row>
    <row r="23" spans="2:12" x14ac:dyDescent="0.15">
      <c r="B23" s="2">
        <v>18</v>
      </c>
      <c r="C23" s="3">
        <v>43681</v>
      </c>
      <c r="D23" s="2" t="s">
        <v>12</v>
      </c>
      <c r="E23" s="2" t="s">
        <v>18</v>
      </c>
      <c r="F23" s="2" t="s">
        <v>42</v>
      </c>
      <c r="G23" s="2" t="s">
        <v>14</v>
      </c>
      <c r="H23" s="2" t="s">
        <v>19</v>
      </c>
      <c r="I23" s="2">
        <v>9</v>
      </c>
      <c r="J23" s="2" t="s">
        <v>16</v>
      </c>
      <c r="K23" s="2">
        <v>1</v>
      </c>
      <c r="L23" s="2">
        <v>2</v>
      </c>
    </row>
    <row r="24" spans="2:12" x14ac:dyDescent="0.15">
      <c r="B24" s="2">
        <v>19</v>
      </c>
      <c r="C24" s="3">
        <v>43681</v>
      </c>
      <c r="D24" s="2" t="s">
        <v>12</v>
      </c>
      <c r="E24" s="2" t="s">
        <v>18</v>
      </c>
      <c r="F24" s="2" t="s">
        <v>43</v>
      </c>
      <c r="G24" s="2" t="s">
        <v>14</v>
      </c>
      <c r="H24" s="2" t="s">
        <v>27</v>
      </c>
      <c r="I24" s="2">
        <v>39</v>
      </c>
      <c r="J24" s="2" t="s">
        <v>20</v>
      </c>
      <c r="K24" s="2">
        <v>2</v>
      </c>
      <c r="L24" s="2">
        <v>2</v>
      </c>
    </row>
    <row r="25" spans="2:12" x14ac:dyDescent="0.15">
      <c r="B25" s="2">
        <v>20</v>
      </c>
      <c r="C25" s="3">
        <v>43681</v>
      </c>
      <c r="D25" s="2" t="s">
        <v>17</v>
      </c>
      <c r="E25" s="2" t="s">
        <v>21</v>
      </c>
      <c r="F25" s="2" t="s">
        <v>43</v>
      </c>
      <c r="G25" s="2" t="s">
        <v>22</v>
      </c>
      <c r="H25" s="2" t="s">
        <v>26</v>
      </c>
      <c r="I25" s="2">
        <v>9</v>
      </c>
      <c r="J25" s="2" t="s">
        <v>20</v>
      </c>
      <c r="K25" s="2">
        <v>1</v>
      </c>
      <c r="L25" s="2">
        <v>5</v>
      </c>
    </row>
    <row r="26" spans="2:12" x14ac:dyDescent="0.15">
      <c r="B26" s="2">
        <v>21</v>
      </c>
      <c r="C26" s="3">
        <v>43681</v>
      </c>
      <c r="D26" s="2" t="s">
        <v>17</v>
      </c>
      <c r="E26" s="2" t="s">
        <v>13</v>
      </c>
      <c r="F26" s="2" t="s">
        <v>44</v>
      </c>
      <c r="G26" s="2" t="s">
        <v>14</v>
      </c>
      <c r="H26" s="2" t="s">
        <v>19</v>
      </c>
      <c r="I26" s="2">
        <v>18</v>
      </c>
      <c r="J26" s="2" t="s">
        <v>20</v>
      </c>
      <c r="K26" s="2">
        <v>2</v>
      </c>
      <c r="L26" s="2">
        <v>4</v>
      </c>
    </row>
    <row r="27" spans="2:12" x14ac:dyDescent="0.15">
      <c r="B27" s="2">
        <v>22</v>
      </c>
      <c r="C27" s="3">
        <v>43681</v>
      </c>
      <c r="D27" s="2" t="s">
        <v>17</v>
      </c>
      <c r="E27" s="2" t="s">
        <v>21</v>
      </c>
      <c r="F27" s="2" t="s">
        <v>44</v>
      </c>
      <c r="G27" s="2" t="s">
        <v>14</v>
      </c>
      <c r="H27" s="2" t="s">
        <v>24</v>
      </c>
      <c r="I27" s="2">
        <v>18</v>
      </c>
      <c r="J27" s="2" t="s">
        <v>16</v>
      </c>
      <c r="K27" s="2">
        <v>3</v>
      </c>
      <c r="L27" s="2">
        <v>2</v>
      </c>
    </row>
    <row r="28" spans="2:12" x14ac:dyDescent="0.15">
      <c r="B28" s="2">
        <v>23</v>
      </c>
      <c r="C28" s="3">
        <v>43682</v>
      </c>
      <c r="D28" s="2" t="s">
        <v>12</v>
      </c>
      <c r="E28" s="2" t="s">
        <v>46</v>
      </c>
      <c r="F28" s="2" t="s">
        <v>45</v>
      </c>
      <c r="G28" s="2" t="s">
        <v>22</v>
      </c>
      <c r="H28" s="2" t="s">
        <v>23</v>
      </c>
      <c r="I28" s="2">
        <v>26</v>
      </c>
      <c r="J28" s="2" t="s">
        <v>25</v>
      </c>
      <c r="K28" s="2">
        <v>2</v>
      </c>
      <c r="L28" s="2">
        <v>3</v>
      </c>
    </row>
    <row r="29" spans="2:12" x14ac:dyDescent="0.15">
      <c r="B29" s="2">
        <v>24</v>
      </c>
      <c r="C29" s="3">
        <v>43682</v>
      </c>
      <c r="D29" s="2" t="s">
        <v>17</v>
      </c>
      <c r="E29" s="2" t="s">
        <v>21</v>
      </c>
      <c r="F29" s="2" t="s">
        <v>43</v>
      </c>
      <c r="G29" s="2" t="s">
        <v>22</v>
      </c>
      <c r="H29" s="2" t="s">
        <v>23</v>
      </c>
      <c r="I29" s="2">
        <v>25</v>
      </c>
      <c r="J29" s="2" t="s">
        <v>16</v>
      </c>
      <c r="K29" s="2">
        <v>2</v>
      </c>
      <c r="L29" s="2">
        <v>2</v>
      </c>
    </row>
    <row r="30" spans="2:12" x14ac:dyDescent="0.15">
      <c r="B30" s="2">
        <v>25</v>
      </c>
      <c r="C30" s="3">
        <v>43682</v>
      </c>
      <c r="D30" s="2" t="s">
        <v>17</v>
      </c>
      <c r="E30" s="2" t="s">
        <v>21</v>
      </c>
      <c r="F30" s="2" t="s">
        <v>42</v>
      </c>
      <c r="G30" s="2" t="s">
        <v>22</v>
      </c>
      <c r="H30" s="2" t="s">
        <v>26</v>
      </c>
      <c r="I30" s="2">
        <v>17</v>
      </c>
      <c r="J30" s="2" t="s">
        <v>16</v>
      </c>
      <c r="K30" s="2">
        <v>1</v>
      </c>
      <c r="L30" s="2">
        <v>5</v>
      </c>
    </row>
    <row r="31" spans="2:12" x14ac:dyDescent="0.15">
      <c r="B31" s="2">
        <v>26</v>
      </c>
      <c r="C31" s="3">
        <v>43682</v>
      </c>
      <c r="D31" s="2" t="s">
        <v>17</v>
      </c>
      <c r="E31" s="2" t="s">
        <v>13</v>
      </c>
      <c r="F31" s="2" t="s">
        <v>42</v>
      </c>
      <c r="G31" s="2" t="s">
        <v>14</v>
      </c>
      <c r="H31" s="2" t="s">
        <v>15</v>
      </c>
      <c r="I31" s="2">
        <v>23</v>
      </c>
      <c r="J31" s="2" t="s">
        <v>16</v>
      </c>
      <c r="K31" s="2">
        <v>2</v>
      </c>
      <c r="L31" s="2">
        <v>4</v>
      </c>
    </row>
    <row r="32" spans="2:12" x14ac:dyDescent="0.15">
      <c r="B32" s="2">
        <v>27</v>
      </c>
      <c r="C32" s="3">
        <v>43682</v>
      </c>
      <c r="D32" s="2" t="s">
        <v>17</v>
      </c>
      <c r="E32" s="2" t="s">
        <v>21</v>
      </c>
      <c r="F32" s="2" t="s">
        <v>42</v>
      </c>
      <c r="G32" s="2" t="s">
        <v>14</v>
      </c>
      <c r="H32" s="2" t="s">
        <v>15</v>
      </c>
      <c r="I32" s="2">
        <v>20</v>
      </c>
      <c r="J32" s="2" t="s">
        <v>20</v>
      </c>
      <c r="K32" s="2">
        <v>2</v>
      </c>
      <c r="L32" s="2">
        <v>3</v>
      </c>
    </row>
    <row r="33" spans="2:12" x14ac:dyDescent="0.15">
      <c r="B33" s="2">
        <v>28</v>
      </c>
      <c r="C33" s="3">
        <v>43683</v>
      </c>
      <c r="D33" s="2" t="s">
        <v>12</v>
      </c>
      <c r="E33" s="2" t="s">
        <v>21</v>
      </c>
      <c r="F33" s="2" t="s">
        <v>42</v>
      </c>
      <c r="G33" s="2" t="s">
        <v>22</v>
      </c>
      <c r="H33" s="2" t="s">
        <v>23</v>
      </c>
      <c r="I33" s="2">
        <v>21</v>
      </c>
      <c r="J33" s="2" t="s">
        <v>20</v>
      </c>
      <c r="K33" s="2">
        <v>2</v>
      </c>
      <c r="L33" s="2">
        <v>4</v>
      </c>
    </row>
    <row r="34" spans="2:12" x14ac:dyDescent="0.15">
      <c r="B34" s="2">
        <v>29</v>
      </c>
      <c r="C34" s="3">
        <v>43683</v>
      </c>
      <c r="D34" s="2" t="s">
        <v>12</v>
      </c>
      <c r="E34" s="2" t="s">
        <v>46</v>
      </c>
      <c r="F34" s="2" t="s">
        <v>42</v>
      </c>
      <c r="G34" s="2" t="s">
        <v>14</v>
      </c>
      <c r="H34" s="2" t="s">
        <v>27</v>
      </c>
      <c r="I34" s="2">
        <v>10</v>
      </c>
      <c r="J34" s="2" t="s">
        <v>20</v>
      </c>
      <c r="K34" s="2">
        <v>1</v>
      </c>
      <c r="L34" s="2">
        <v>2</v>
      </c>
    </row>
    <row r="35" spans="2:12" x14ac:dyDescent="0.15">
      <c r="B35" s="2">
        <v>30</v>
      </c>
      <c r="C35" s="3">
        <v>43683</v>
      </c>
      <c r="D35" s="2" t="s">
        <v>12</v>
      </c>
      <c r="E35" s="2" t="s">
        <v>21</v>
      </c>
      <c r="F35" s="2" t="s">
        <v>44</v>
      </c>
      <c r="G35" s="2" t="s">
        <v>22</v>
      </c>
      <c r="H35" s="2" t="s">
        <v>26</v>
      </c>
      <c r="I35" s="2">
        <v>20</v>
      </c>
      <c r="J35" s="2" t="s">
        <v>16</v>
      </c>
      <c r="K35" s="2">
        <v>2</v>
      </c>
      <c r="L35" s="2">
        <v>3</v>
      </c>
    </row>
    <row r="36" spans="2:12" x14ac:dyDescent="0.15">
      <c r="B36" s="2">
        <v>31</v>
      </c>
      <c r="C36" s="3">
        <v>43683</v>
      </c>
      <c r="D36" s="2" t="s">
        <v>12</v>
      </c>
      <c r="E36" s="2" t="s">
        <v>18</v>
      </c>
      <c r="F36" s="2" t="s">
        <v>45</v>
      </c>
      <c r="G36" s="2" t="s">
        <v>14</v>
      </c>
      <c r="H36" s="2" t="s">
        <v>27</v>
      </c>
      <c r="I36" s="2">
        <v>16</v>
      </c>
      <c r="J36" s="2" t="s">
        <v>25</v>
      </c>
      <c r="K36" s="2">
        <v>2</v>
      </c>
      <c r="L36" s="2">
        <v>4</v>
      </c>
    </row>
    <row r="37" spans="2:12" x14ac:dyDescent="0.15">
      <c r="B37" s="2">
        <v>32</v>
      </c>
      <c r="C37" s="3">
        <v>43683</v>
      </c>
      <c r="D37" s="2" t="s">
        <v>17</v>
      </c>
      <c r="E37" s="2" t="s">
        <v>21</v>
      </c>
      <c r="F37" s="2" t="s">
        <v>44</v>
      </c>
      <c r="G37" s="2" t="s">
        <v>14</v>
      </c>
      <c r="H37" s="2" t="s">
        <v>19</v>
      </c>
      <c r="I37" s="2">
        <v>10</v>
      </c>
      <c r="J37" s="2" t="s">
        <v>16</v>
      </c>
      <c r="K37" s="2">
        <v>1</v>
      </c>
      <c r="L37" s="2">
        <v>5</v>
      </c>
    </row>
    <row r="38" spans="2:12" x14ac:dyDescent="0.15">
      <c r="B38" s="2">
        <v>33</v>
      </c>
      <c r="C38" s="3">
        <v>43683</v>
      </c>
      <c r="D38" s="2" t="s">
        <v>17</v>
      </c>
      <c r="E38" s="2" t="s">
        <v>18</v>
      </c>
      <c r="F38" s="2" t="s">
        <v>44</v>
      </c>
      <c r="G38" s="2" t="s">
        <v>22</v>
      </c>
      <c r="H38" s="2" t="s">
        <v>23</v>
      </c>
      <c r="I38" s="2">
        <v>16</v>
      </c>
      <c r="J38" s="2" t="s">
        <v>20</v>
      </c>
      <c r="K38" s="2">
        <v>2</v>
      </c>
      <c r="L38" s="2">
        <v>3</v>
      </c>
    </row>
    <row r="39" spans="2:12" x14ac:dyDescent="0.15">
      <c r="B39" s="2">
        <v>34</v>
      </c>
      <c r="C39" s="3">
        <v>43684</v>
      </c>
      <c r="D39" s="2" t="s">
        <v>12</v>
      </c>
      <c r="E39" s="2" t="s">
        <v>21</v>
      </c>
      <c r="F39" s="2" t="s">
        <v>45</v>
      </c>
      <c r="G39" s="2" t="s">
        <v>14</v>
      </c>
      <c r="H39" s="2" t="s">
        <v>19</v>
      </c>
      <c r="I39" s="2">
        <v>18</v>
      </c>
      <c r="J39" s="2" t="s">
        <v>20</v>
      </c>
      <c r="K39" s="2">
        <v>2</v>
      </c>
      <c r="L39" s="2">
        <v>2</v>
      </c>
    </row>
    <row r="40" spans="2:12" x14ac:dyDescent="0.15">
      <c r="B40" s="2">
        <v>35</v>
      </c>
      <c r="C40" s="3">
        <v>43684</v>
      </c>
      <c r="D40" s="2" t="s">
        <v>12</v>
      </c>
      <c r="E40" s="2" t="s">
        <v>13</v>
      </c>
      <c r="F40" s="2" t="s">
        <v>45</v>
      </c>
      <c r="G40" s="2" t="s">
        <v>22</v>
      </c>
      <c r="H40" s="2" t="s">
        <v>23</v>
      </c>
      <c r="I40" s="2">
        <v>35</v>
      </c>
      <c r="J40" s="2" t="s">
        <v>20</v>
      </c>
      <c r="K40" s="2">
        <v>3</v>
      </c>
      <c r="L40" s="2">
        <v>1</v>
      </c>
    </row>
    <row r="41" spans="2:12" x14ac:dyDescent="0.15">
      <c r="B41" s="2">
        <v>36</v>
      </c>
      <c r="C41" s="3">
        <v>43684</v>
      </c>
      <c r="D41" s="2" t="s">
        <v>12</v>
      </c>
      <c r="E41" s="2" t="s">
        <v>21</v>
      </c>
      <c r="F41" s="2" t="s">
        <v>44</v>
      </c>
      <c r="G41" s="2" t="s">
        <v>22</v>
      </c>
      <c r="H41" s="2" t="s">
        <v>23</v>
      </c>
      <c r="I41" s="2">
        <v>24</v>
      </c>
      <c r="J41" s="2" t="s">
        <v>20</v>
      </c>
      <c r="K41" s="2">
        <v>2</v>
      </c>
      <c r="L41" s="2">
        <v>4</v>
      </c>
    </row>
    <row r="42" spans="2:12" x14ac:dyDescent="0.15">
      <c r="B42" s="2">
        <v>37</v>
      </c>
      <c r="C42" s="3">
        <v>43684</v>
      </c>
      <c r="D42" s="2" t="s">
        <v>12</v>
      </c>
      <c r="E42" s="2" t="s">
        <v>21</v>
      </c>
      <c r="F42" s="2" t="s">
        <v>43</v>
      </c>
      <c r="G42" s="2" t="s">
        <v>14</v>
      </c>
      <c r="H42" s="2" t="s">
        <v>19</v>
      </c>
      <c r="I42" s="2">
        <v>9</v>
      </c>
      <c r="J42" s="2" t="s">
        <v>16</v>
      </c>
      <c r="K42" s="2">
        <v>1</v>
      </c>
      <c r="L42" s="2">
        <v>3</v>
      </c>
    </row>
    <row r="43" spans="2:12" x14ac:dyDescent="0.15">
      <c r="B43" s="2">
        <v>38</v>
      </c>
      <c r="C43" s="3">
        <v>43684</v>
      </c>
      <c r="D43" s="2" t="s">
        <v>12</v>
      </c>
      <c r="E43" s="2" t="s">
        <v>21</v>
      </c>
      <c r="F43" s="2" t="s">
        <v>43</v>
      </c>
      <c r="G43" s="2" t="s">
        <v>22</v>
      </c>
      <c r="H43" s="2" t="s">
        <v>23</v>
      </c>
      <c r="I43" s="2">
        <v>30</v>
      </c>
      <c r="J43" s="2" t="s">
        <v>20</v>
      </c>
      <c r="K43" s="2">
        <v>2</v>
      </c>
      <c r="L43" s="2">
        <v>4</v>
      </c>
    </row>
    <row r="44" spans="2:12" x14ac:dyDescent="0.15">
      <c r="B44" s="2">
        <v>39</v>
      </c>
      <c r="C44" s="3">
        <v>43684</v>
      </c>
      <c r="D44" s="2" t="s">
        <v>17</v>
      </c>
      <c r="E44" s="2" t="s">
        <v>46</v>
      </c>
      <c r="F44" s="2" t="s">
        <v>45</v>
      </c>
      <c r="G44" s="2" t="s">
        <v>14</v>
      </c>
      <c r="H44" s="2" t="s">
        <v>27</v>
      </c>
      <c r="I44" s="2">
        <v>16</v>
      </c>
      <c r="J44" s="2" t="s">
        <v>25</v>
      </c>
      <c r="K44" s="2">
        <v>2</v>
      </c>
      <c r="L44" s="2">
        <v>4</v>
      </c>
    </row>
    <row r="45" spans="2:12" x14ac:dyDescent="0.15">
      <c r="B45" s="2">
        <v>40</v>
      </c>
      <c r="C45" s="3">
        <v>43684</v>
      </c>
      <c r="D45" s="2" t="s">
        <v>17</v>
      </c>
      <c r="E45" s="2" t="s">
        <v>21</v>
      </c>
      <c r="F45" s="2" t="s">
        <v>44</v>
      </c>
      <c r="G45" s="2" t="s">
        <v>14</v>
      </c>
      <c r="H45" s="2" t="s">
        <v>19</v>
      </c>
      <c r="I45" s="2">
        <v>14</v>
      </c>
      <c r="J45" s="2" t="s">
        <v>16</v>
      </c>
      <c r="K45" s="2">
        <v>1</v>
      </c>
      <c r="L45" s="2">
        <v>4</v>
      </c>
    </row>
    <row r="46" spans="2:12" x14ac:dyDescent="0.15">
      <c r="B46" s="2">
        <v>41</v>
      </c>
      <c r="C46" s="3">
        <v>43684</v>
      </c>
      <c r="D46" s="2" t="s">
        <v>17</v>
      </c>
      <c r="E46" s="2" t="s">
        <v>21</v>
      </c>
      <c r="F46" s="2" t="s">
        <v>44</v>
      </c>
      <c r="G46" s="2" t="s">
        <v>14</v>
      </c>
      <c r="H46" s="2" t="s">
        <v>27</v>
      </c>
      <c r="I46" s="2">
        <v>22</v>
      </c>
      <c r="J46" s="2" t="s">
        <v>20</v>
      </c>
      <c r="K46" s="2">
        <v>2</v>
      </c>
      <c r="L46" s="2">
        <v>3</v>
      </c>
    </row>
    <row r="47" spans="2:12" x14ac:dyDescent="0.15">
      <c r="B47" s="2">
        <v>42</v>
      </c>
      <c r="C47" s="3">
        <v>43684</v>
      </c>
      <c r="D47" s="2" t="s">
        <v>17</v>
      </c>
      <c r="E47" s="2" t="s">
        <v>18</v>
      </c>
      <c r="F47" s="2" t="s">
        <v>45</v>
      </c>
      <c r="G47" s="2" t="s">
        <v>14</v>
      </c>
      <c r="H47" s="2" t="s">
        <v>19</v>
      </c>
      <c r="I47" s="2">
        <v>20</v>
      </c>
      <c r="J47" s="2" t="s">
        <v>20</v>
      </c>
      <c r="K47" s="2">
        <v>2</v>
      </c>
      <c r="L47" s="2">
        <v>3</v>
      </c>
    </row>
  </sheetData>
  <mergeCells count="1">
    <mergeCell ref="B3:L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/>
  </sheetViews>
  <sheetFormatPr defaultRowHeight="13.5" x14ac:dyDescent="0.15"/>
  <cols>
    <col min="1" max="1" width="9" style="1"/>
    <col min="2" max="2" width="7.875" style="1" customWidth="1"/>
    <col min="3" max="3" width="9.5" style="1" customWidth="1"/>
    <col min="4" max="4" width="7.125" style="1" bestFit="1" customWidth="1"/>
    <col min="5" max="5" width="9" style="1"/>
    <col min="6" max="6" width="5.25" style="1" bestFit="1" customWidth="1"/>
    <col min="7" max="7" width="11" style="1" bestFit="1" customWidth="1"/>
    <col min="8" max="8" width="11.5" style="1" bestFit="1" customWidth="1"/>
    <col min="9" max="9" width="9" style="1"/>
    <col min="10" max="10" width="12.875" style="1" customWidth="1"/>
    <col min="11" max="11" width="8.125" style="1" customWidth="1"/>
    <col min="12" max="12" width="10.875" style="1" customWidth="1"/>
    <col min="13" max="13" width="9" style="1" customWidth="1"/>
    <col min="14" max="14" width="11" style="1" bestFit="1" customWidth="1"/>
    <col min="15" max="15" width="11.5" style="1" bestFit="1" customWidth="1"/>
    <col min="16" max="16" width="9" style="1" bestFit="1" customWidth="1"/>
    <col min="17" max="17" width="7.125" style="1" bestFit="1" customWidth="1"/>
    <col min="18" max="18" width="10.875" style="1" bestFit="1" customWidth="1"/>
    <col min="19" max="16384" width="9" style="1"/>
  </cols>
  <sheetData>
    <row r="1" spans="1:12" x14ac:dyDescent="0.15">
      <c r="A1" s="4"/>
      <c r="B1" s="4"/>
    </row>
    <row r="2" spans="1:12" x14ac:dyDescent="0.15">
      <c r="A2" s="4"/>
      <c r="B2" s="4"/>
    </row>
    <row r="3" spans="1:12" ht="17.25" x14ac:dyDescent="0.15">
      <c r="A3" s="4"/>
      <c r="B3" s="5" t="s">
        <v>28</v>
      </c>
    </row>
    <row r="4" spans="1:12" ht="27" x14ac:dyDescent="0.15"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3" t="s">
        <v>8</v>
      </c>
      <c r="J4" s="22" t="s">
        <v>9</v>
      </c>
      <c r="K4" s="23" t="s">
        <v>10</v>
      </c>
      <c r="L4" s="23" t="s">
        <v>11</v>
      </c>
    </row>
    <row r="5" spans="1:12" x14ac:dyDescent="0.15">
      <c r="B5" s="2">
        <v>4</v>
      </c>
      <c r="C5" s="3">
        <v>43679</v>
      </c>
      <c r="D5" s="2" t="s">
        <v>12</v>
      </c>
      <c r="E5" s="2" t="s">
        <v>21</v>
      </c>
      <c r="F5" s="2" t="s">
        <v>44</v>
      </c>
      <c r="G5" s="2" t="s">
        <v>14</v>
      </c>
      <c r="H5" s="2" t="s">
        <v>19</v>
      </c>
      <c r="I5" s="2">
        <v>42</v>
      </c>
      <c r="J5" s="2" t="s">
        <v>16</v>
      </c>
      <c r="K5" s="2">
        <v>3</v>
      </c>
      <c r="L5" s="2">
        <v>4</v>
      </c>
    </row>
    <row r="6" spans="1:12" x14ac:dyDescent="0.15">
      <c r="B6" s="2">
        <v>19</v>
      </c>
      <c r="C6" s="3">
        <v>43681</v>
      </c>
      <c r="D6" s="2" t="s">
        <v>12</v>
      </c>
      <c r="E6" s="2" t="s">
        <v>18</v>
      </c>
      <c r="F6" s="2" t="s">
        <v>43</v>
      </c>
      <c r="G6" s="2" t="s">
        <v>14</v>
      </c>
      <c r="H6" s="2" t="s">
        <v>27</v>
      </c>
      <c r="I6" s="2">
        <v>39</v>
      </c>
      <c r="J6" s="2" t="s">
        <v>20</v>
      </c>
      <c r="K6" s="2">
        <v>2</v>
      </c>
      <c r="L6" s="2">
        <v>2</v>
      </c>
    </row>
    <row r="7" spans="1:12" x14ac:dyDescent="0.15">
      <c r="B7" s="2">
        <v>35</v>
      </c>
      <c r="C7" s="3">
        <v>43684</v>
      </c>
      <c r="D7" s="2" t="s">
        <v>12</v>
      </c>
      <c r="E7" s="2" t="s">
        <v>13</v>
      </c>
      <c r="F7" s="2" t="s">
        <v>45</v>
      </c>
      <c r="G7" s="2" t="s">
        <v>22</v>
      </c>
      <c r="H7" s="2" t="s">
        <v>23</v>
      </c>
      <c r="I7" s="2">
        <v>35</v>
      </c>
      <c r="J7" s="2" t="s">
        <v>20</v>
      </c>
      <c r="K7" s="2">
        <v>3</v>
      </c>
      <c r="L7" s="2">
        <v>1</v>
      </c>
    </row>
    <row r="8" spans="1:12" x14ac:dyDescent="0.15">
      <c r="B8" s="2">
        <v>14</v>
      </c>
      <c r="C8" s="3">
        <v>43680</v>
      </c>
      <c r="D8" s="2" t="s">
        <v>17</v>
      </c>
      <c r="E8" s="2" t="s">
        <v>21</v>
      </c>
      <c r="F8" s="2" t="s">
        <v>43</v>
      </c>
      <c r="G8" s="2" t="s">
        <v>14</v>
      </c>
      <c r="H8" s="2" t="s">
        <v>24</v>
      </c>
      <c r="I8" s="2">
        <v>33</v>
      </c>
      <c r="J8" s="2" t="s">
        <v>16</v>
      </c>
      <c r="K8" s="2">
        <v>3</v>
      </c>
      <c r="L8" s="2">
        <v>4</v>
      </c>
    </row>
    <row r="9" spans="1:12" x14ac:dyDescent="0.15">
      <c r="B9" s="2">
        <v>9</v>
      </c>
      <c r="C9" s="3">
        <v>43679</v>
      </c>
      <c r="D9" s="2" t="s">
        <v>17</v>
      </c>
      <c r="E9" s="2" t="s">
        <v>13</v>
      </c>
      <c r="F9" s="2" t="s">
        <v>43</v>
      </c>
      <c r="G9" s="2" t="s">
        <v>14</v>
      </c>
      <c r="H9" s="2" t="s">
        <v>19</v>
      </c>
      <c r="I9" s="2">
        <v>33</v>
      </c>
      <c r="J9" s="2" t="s">
        <v>16</v>
      </c>
      <c r="K9" s="2">
        <v>2</v>
      </c>
      <c r="L9" s="2">
        <v>3</v>
      </c>
    </row>
    <row r="12" spans="1:12" x14ac:dyDescent="0.15">
      <c r="B12" s="4" t="s">
        <v>29</v>
      </c>
    </row>
    <row r="13" spans="1:12" ht="27" x14ac:dyDescent="0.15">
      <c r="B13" s="22" t="s">
        <v>1</v>
      </c>
      <c r="C13" s="22" t="s">
        <v>2</v>
      </c>
      <c r="D13" s="22" t="s">
        <v>3</v>
      </c>
      <c r="E13" s="22" t="s">
        <v>4</v>
      </c>
      <c r="F13" s="22" t="s">
        <v>5</v>
      </c>
      <c r="G13" s="22" t="s">
        <v>6</v>
      </c>
      <c r="H13" s="22" t="s">
        <v>7</v>
      </c>
      <c r="I13" s="23" t="s">
        <v>8</v>
      </c>
      <c r="J13" s="23" t="s">
        <v>8</v>
      </c>
      <c r="K13" s="23" t="s">
        <v>9</v>
      </c>
      <c r="L13" s="23" t="s">
        <v>11</v>
      </c>
    </row>
    <row r="14" spans="1:12" x14ac:dyDescent="0.15">
      <c r="C14" s="21">
        <v>43681</v>
      </c>
      <c r="K14" s="1" t="s">
        <v>47</v>
      </c>
      <c r="L14" s="1" t="s">
        <v>48</v>
      </c>
    </row>
    <row r="15" spans="1:12" x14ac:dyDescent="0.15">
      <c r="E15" s="1" t="s">
        <v>49</v>
      </c>
      <c r="H15" s="1" t="s">
        <v>50</v>
      </c>
      <c r="I15" s="1" t="s">
        <v>51</v>
      </c>
      <c r="J15" s="1" t="s">
        <v>52</v>
      </c>
    </row>
    <row r="19" spans="2:18" ht="18" thickBot="1" x14ac:dyDescent="0.2">
      <c r="B19" s="5" t="s">
        <v>30</v>
      </c>
      <c r="N19" s="5" t="s">
        <v>31</v>
      </c>
    </row>
    <row r="20" spans="2:18" ht="27.75" thickBot="1" x14ac:dyDescent="0.2">
      <c r="B20" s="22" t="s">
        <v>1</v>
      </c>
      <c r="C20" s="22" t="s">
        <v>2</v>
      </c>
      <c r="D20" s="22" t="s">
        <v>3</v>
      </c>
      <c r="E20" s="22" t="s">
        <v>4</v>
      </c>
      <c r="F20" s="22" t="s">
        <v>5</v>
      </c>
      <c r="G20" s="22" t="s">
        <v>6</v>
      </c>
      <c r="H20" s="22" t="s">
        <v>7</v>
      </c>
      <c r="I20" s="23" t="s">
        <v>8</v>
      </c>
      <c r="J20" s="22" t="s">
        <v>9</v>
      </c>
      <c r="K20" s="23" t="s">
        <v>10</v>
      </c>
      <c r="L20" s="23" t="s">
        <v>11</v>
      </c>
      <c r="N20" s="24" t="s">
        <v>6</v>
      </c>
      <c r="O20" s="25" t="s">
        <v>7</v>
      </c>
      <c r="P20" s="26" t="s">
        <v>8</v>
      </c>
      <c r="Q20" s="27" t="s">
        <v>10</v>
      </c>
      <c r="R20" s="28" t="s">
        <v>11</v>
      </c>
    </row>
    <row r="21" spans="2:18" ht="14.25" thickTop="1" x14ac:dyDescent="0.15">
      <c r="B21" s="2">
        <v>22</v>
      </c>
      <c r="C21" s="3">
        <v>43681</v>
      </c>
      <c r="D21" s="2" t="s">
        <v>17</v>
      </c>
      <c r="E21" s="2" t="s">
        <v>21</v>
      </c>
      <c r="F21" s="2" t="s">
        <v>44</v>
      </c>
      <c r="G21" s="2" t="s">
        <v>14</v>
      </c>
      <c r="H21" s="2" t="s">
        <v>24</v>
      </c>
      <c r="I21" s="2">
        <v>18</v>
      </c>
      <c r="J21" s="2" t="s">
        <v>16</v>
      </c>
      <c r="K21" s="2">
        <v>3</v>
      </c>
      <c r="L21" s="2">
        <v>2</v>
      </c>
      <c r="N21" s="34" t="s">
        <v>32</v>
      </c>
      <c r="O21" s="6" t="s">
        <v>33</v>
      </c>
      <c r="P21" s="7">
        <v>233</v>
      </c>
      <c r="Q21" s="8">
        <v>20</v>
      </c>
      <c r="R21" s="9">
        <v>44</v>
      </c>
    </row>
    <row r="22" spans="2:18" x14ac:dyDescent="0.15">
      <c r="B22" s="2">
        <v>18</v>
      </c>
      <c r="C22" s="3">
        <v>43681</v>
      </c>
      <c r="D22" s="2" t="s">
        <v>12</v>
      </c>
      <c r="E22" s="2" t="s">
        <v>18</v>
      </c>
      <c r="F22" s="2" t="s">
        <v>42</v>
      </c>
      <c r="G22" s="2" t="s">
        <v>14</v>
      </c>
      <c r="H22" s="2" t="s">
        <v>19</v>
      </c>
      <c r="I22" s="2">
        <v>9</v>
      </c>
      <c r="J22" s="2" t="s">
        <v>16</v>
      </c>
      <c r="K22" s="2">
        <v>1</v>
      </c>
      <c r="L22" s="2">
        <v>2</v>
      </c>
      <c r="N22" s="35"/>
      <c r="O22" s="10" t="s">
        <v>34</v>
      </c>
      <c r="P22" s="11">
        <v>113</v>
      </c>
      <c r="Q22" s="2">
        <v>10</v>
      </c>
      <c r="R22" s="12">
        <v>20</v>
      </c>
    </row>
    <row r="23" spans="2:18" x14ac:dyDescent="0.15">
      <c r="B23" s="2">
        <v>42</v>
      </c>
      <c r="C23" s="3">
        <v>43684</v>
      </c>
      <c r="D23" s="2" t="s">
        <v>17</v>
      </c>
      <c r="E23" s="2" t="s">
        <v>18</v>
      </c>
      <c r="F23" s="2" t="s">
        <v>45</v>
      </c>
      <c r="G23" s="2" t="s">
        <v>14</v>
      </c>
      <c r="H23" s="2" t="s">
        <v>19</v>
      </c>
      <c r="I23" s="2">
        <v>20</v>
      </c>
      <c r="J23" s="2" t="s">
        <v>20</v>
      </c>
      <c r="K23" s="2">
        <v>2</v>
      </c>
      <c r="L23" s="2">
        <v>3</v>
      </c>
      <c r="N23" s="35"/>
      <c r="O23" s="10" t="s">
        <v>35</v>
      </c>
      <c r="P23" s="11">
        <v>93</v>
      </c>
      <c r="Q23" s="2">
        <v>9</v>
      </c>
      <c r="R23" s="12">
        <v>23</v>
      </c>
    </row>
    <row r="24" spans="2:18" x14ac:dyDescent="0.15">
      <c r="B24" s="2">
        <v>3</v>
      </c>
      <c r="C24" s="3">
        <v>43678</v>
      </c>
      <c r="D24" s="2" t="s">
        <v>17</v>
      </c>
      <c r="E24" s="2" t="s">
        <v>18</v>
      </c>
      <c r="F24" s="2" t="s">
        <v>43</v>
      </c>
      <c r="G24" s="2" t="s">
        <v>14</v>
      </c>
      <c r="H24" s="2" t="s">
        <v>19</v>
      </c>
      <c r="I24" s="2">
        <v>25</v>
      </c>
      <c r="J24" s="2" t="s">
        <v>20</v>
      </c>
      <c r="K24" s="2">
        <v>2</v>
      </c>
      <c r="L24" s="2">
        <v>4</v>
      </c>
      <c r="N24" s="35"/>
      <c r="O24" s="10" t="s">
        <v>36</v>
      </c>
      <c r="P24" s="11">
        <v>67</v>
      </c>
      <c r="Q24" s="2">
        <v>8</v>
      </c>
      <c r="R24" s="12">
        <v>10</v>
      </c>
    </row>
    <row r="25" spans="2:18" x14ac:dyDescent="0.15">
      <c r="B25" s="2">
        <v>13</v>
      </c>
      <c r="C25" s="3">
        <v>43680</v>
      </c>
      <c r="D25" s="2" t="s">
        <v>12</v>
      </c>
      <c r="E25" s="2" t="s">
        <v>18</v>
      </c>
      <c r="F25" s="2" t="s">
        <v>45</v>
      </c>
      <c r="G25" s="2" t="s">
        <v>22</v>
      </c>
      <c r="H25" s="2" t="s">
        <v>26</v>
      </c>
      <c r="I25" s="2">
        <v>27</v>
      </c>
      <c r="J25" s="2" t="s">
        <v>16</v>
      </c>
      <c r="K25" s="2">
        <v>2</v>
      </c>
      <c r="L25" s="2">
        <v>5</v>
      </c>
      <c r="N25" s="35"/>
      <c r="O25" s="13" t="s">
        <v>37</v>
      </c>
      <c r="P25" s="11">
        <v>506</v>
      </c>
      <c r="Q25" s="2">
        <v>47</v>
      </c>
      <c r="R25" s="12">
        <v>97</v>
      </c>
    </row>
    <row r="26" spans="2:18" x14ac:dyDescent="0.15">
      <c r="N26" s="36" t="s">
        <v>38</v>
      </c>
      <c r="O26" s="10" t="s">
        <v>39</v>
      </c>
      <c r="P26" s="11">
        <v>235</v>
      </c>
      <c r="Q26" s="2">
        <v>21</v>
      </c>
      <c r="R26" s="12">
        <v>32</v>
      </c>
    </row>
    <row r="27" spans="2:18" x14ac:dyDescent="0.15">
      <c r="N27" s="37"/>
      <c r="O27" s="10" t="s">
        <v>40</v>
      </c>
      <c r="P27" s="11">
        <v>73</v>
      </c>
      <c r="Q27" s="2">
        <v>6</v>
      </c>
      <c r="R27" s="12">
        <v>18</v>
      </c>
    </row>
    <row r="28" spans="2:18" ht="14.25" thickBot="1" x14ac:dyDescent="0.2">
      <c r="N28" s="38"/>
      <c r="O28" s="14" t="s">
        <v>37</v>
      </c>
      <c r="P28" s="15">
        <v>308</v>
      </c>
      <c r="Q28" s="16">
        <v>27</v>
      </c>
      <c r="R28" s="17">
        <v>50</v>
      </c>
    </row>
    <row r="29" spans="2:18" ht="14.25" thickBot="1" x14ac:dyDescent="0.2">
      <c r="N29" s="39" t="s">
        <v>41</v>
      </c>
      <c r="O29" s="40"/>
      <c r="P29" s="18">
        <v>814</v>
      </c>
      <c r="Q29" s="19">
        <v>74</v>
      </c>
      <c r="R29" s="20">
        <v>147</v>
      </c>
    </row>
  </sheetData>
  <sortState ref="B21:L25">
    <sortCondition ref="L21:L25"/>
    <sortCondition descending="1" ref="K21:K25"/>
  </sortState>
  <mergeCells count="3">
    <mergeCell ref="N21:N25"/>
    <mergeCell ref="N26:N28"/>
    <mergeCell ref="N29:O29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54"/>
  <sheetViews>
    <sheetView workbookViewId="0"/>
  </sheetViews>
  <sheetFormatPr defaultRowHeight="13.5" outlineLevelRow="3" x14ac:dyDescent="0.15"/>
  <cols>
    <col min="10" max="10" width="0" hidden="1" customWidth="1"/>
  </cols>
  <sheetData>
    <row r="3" spans="2:12" ht="40.5" x14ac:dyDescent="0.15"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3" t="s">
        <v>8</v>
      </c>
      <c r="J3" s="22" t="s">
        <v>9</v>
      </c>
      <c r="K3" s="23" t="s">
        <v>10</v>
      </c>
      <c r="L3" s="23" t="s">
        <v>11</v>
      </c>
    </row>
    <row r="4" spans="2:12" hidden="1" outlineLevel="3" x14ac:dyDescent="0.15">
      <c r="B4" s="2">
        <v>2</v>
      </c>
      <c r="C4" s="3">
        <v>43678</v>
      </c>
      <c r="D4" s="2" t="s">
        <v>17</v>
      </c>
      <c r="E4" s="2" t="s">
        <v>18</v>
      </c>
      <c r="F4" s="2" t="s">
        <v>43</v>
      </c>
      <c r="G4" s="2" t="s">
        <v>14</v>
      </c>
      <c r="H4" s="2" t="s">
        <v>19</v>
      </c>
      <c r="I4" s="2">
        <v>14</v>
      </c>
      <c r="J4" s="2" t="s">
        <v>16</v>
      </c>
      <c r="K4" s="2">
        <v>1</v>
      </c>
      <c r="L4" s="2">
        <v>5</v>
      </c>
    </row>
    <row r="5" spans="2:12" hidden="1" outlineLevel="3" x14ac:dyDescent="0.15">
      <c r="B5" s="2">
        <v>3</v>
      </c>
      <c r="C5" s="3">
        <v>43678</v>
      </c>
      <c r="D5" s="2" t="s">
        <v>17</v>
      </c>
      <c r="E5" s="2" t="s">
        <v>18</v>
      </c>
      <c r="F5" s="2" t="s">
        <v>43</v>
      </c>
      <c r="G5" s="2" t="s">
        <v>14</v>
      </c>
      <c r="H5" s="2" t="s">
        <v>19</v>
      </c>
      <c r="I5" s="2">
        <v>25</v>
      </c>
      <c r="J5" s="2" t="s">
        <v>20</v>
      </c>
      <c r="K5" s="2">
        <v>2</v>
      </c>
      <c r="L5" s="2">
        <v>4</v>
      </c>
    </row>
    <row r="6" spans="2:12" hidden="1" outlineLevel="3" x14ac:dyDescent="0.15">
      <c r="B6" s="2">
        <v>4</v>
      </c>
      <c r="C6" s="3">
        <v>43679</v>
      </c>
      <c r="D6" s="2" t="s">
        <v>12</v>
      </c>
      <c r="E6" s="2" t="s">
        <v>21</v>
      </c>
      <c r="F6" s="2" t="s">
        <v>44</v>
      </c>
      <c r="G6" s="2" t="s">
        <v>14</v>
      </c>
      <c r="H6" s="2" t="s">
        <v>19</v>
      </c>
      <c r="I6" s="2">
        <v>42</v>
      </c>
      <c r="J6" s="2" t="s">
        <v>16</v>
      </c>
      <c r="K6" s="2">
        <v>3</v>
      </c>
      <c r="L6" s="2">
        <v>4</v>
      </c>
    </row>
    <row r="7" spans="2:12" hidden="1" outlineLevel="3" x14ac:dyDescent="0.15">
      <c r="B7" s="2">
        <v>7</v>
      </c>
      <c r="C7" s="3">
        <v>43679</v>
      </c>
      <c r="D7" s="2" t="s">
        <v>17</v>
      </c>
      <c r="E7" s="2" t="s">
        <v>46</v>
      </c>
      <c r="F7" s="2" t="s">
        <v>43</v>
      </c>
      <c r="G7" s="2" t="s">
        <v>14</v>
      </c>
      <c r="H7" s="2" t="s">
        <v>19</v>
      </c>
      <c r="I7" s="2">
        <v>13</v>
      </c>
      <c r="J7" s="2" t="s">
        <v>16</v>
      </c>
      <c r="K7" s="2">
        <v>1</v>
      </c>
      <c r="L7" s="2">
        <v>4</v>
      </c>
    </row>
    <row r="8" spans="2:12" hidden="1" outlineLevel="3" x14ac:dyDescent="0.15">
      <c r="B8" s="2">
        <v>8</v>
      </c>
      <c r="C8" s="3">
        <v>43679</v>
      </c>
      <c r="D8" s="2" t="s">
        <v>17</v>
      </c>
      <c r="E8" s="2" t="s">
        <v>21</v>
      </c>
      <c r="F8" s="2" t="s">
        <v>42</v>
      </c>
      <c r="G8" s="2" t="s">
        <v>14</v>
      </c>
      <c r="H8" s="2" t="s">
        <v>19</v>
      </c>
      <c r="I8" s="2">
        <v>8</v>
      </c>
      <c r="J8" s="2" t="s">
        <v>20</v>
      </c>
      <c r="K8" s="2">
        <v>1</v>
      </c>
      <c r="L8" s="2">
        <v>1</v>
      </c>
    </row>
    <row r="9" spans="2:12" hidden="1" outlineLevel="3" x14ac:dyDescent="0.15">
      <c r="B9" s="2">
        <v>9</v>
      </c>
      <c r="C9" s="3">
        <v>43679</v>
      </c>
      <c r="D9" s="2" t="s">
        <v>17</v>
      </c>
      <c r="E9" s="2" t="s">
        <v>13</v>
      </c>
      <c r="F9" s="2" t="s">
        <v>43</v>
      </c>
      <c r="G9" s="2" t="s">
        <v>14</v>
      </c>
      <c r="H9" s="2" t="s">
        <v>19</v>
      </c>
      <c r="I9" s="2">
        <v>33</v>
      </c>
      <c r="J9" s="2" t="s">
        <v>16</v>
      </c>
      <c r="K9" s="2">
        <v>2</v>
      </c>
      <c r="L9" s="2">
        <v>3</v>
      </c>
    </row>
    <row r="10" spans="2:12" hidden="1" outlineLevel="3" x14ac:dyDescent="0.15">
      <c r="B10" s="2">
        <v>18</v>
      </c>
      <c r="C10" s="3">
        <v>43681</v>
      </c>
      <c r="D10" s="2" t="s">
        <v>12</v>
      </c>
      <c r="E10" s="2" t="s">
        <v>18</v>
      </c>
      <c r="F10" s="2" t="s">
        <v>42</v>
      </c>
      <c r="G10" s="2" t="s">
        <v>14</v>
      </c>
      <c r="H10" s="2" t="s">
        <v>19</v>
      </c>
      <c r="I10" s="2">
        <v>9</v>
      </c>
      <c r="J10" s="2" t="s">
        <v>16</v>
      </c>
      <c r="K10" s="2">
        <v>1</v>
      </c>
      <c r="L10" s="2">
        <v>2</v>
      </c>
    </row>
    <row r="11" spans="2:12" hidden="1" outlineLevel="3" x14ac:dyDescent="0.15">
      <c r="B11" s="2">
        <v>21</v>
      </c>
      <c r="C11" s="3">
        <v>43681</v>
      </c>
      <c r="D11" s="2" t="s">
        <v>17</v>
      </c>
      <c r="E11" s="2" t="s">
        <v>13</v>
      </c>
      <c r="F11" s="2" t="s">
        <v>44</v>
      </c>
      <c r="G11" s="2" t="s">
        <v>14</v>
      </c>
      <c r="H11" s="2" t="s">
        <v>19</v>
      </c>
      <c r="I11" s="2">
        <v>18</v>
      </c>
      <c r="J11" s="2" t="s">
        <v>20</v>
      </c>
      <c r="K11" s="2">
        <v>2</v>
      </c>
      <c r="L11" s="2">
        <v>4</v>
      </c>
    </row>
    <row r="12" spans="2:12" hidden="1" outlineLevel="3" x14ac:dyDescent="0.15">
      <c r="B12" s="2">
        <v>32</v>
      </c>
      <c r="C12" s="3">
        <v>43683</v>
      </c>
      <c r="D12" s="2" t="s">
        <v>17</v>
      </c>
      <c r="E12" s="2" t="s">
        <v>21</v>
      </c>
      <c r="F12" s="2" t="s">
        <v>44</v>
      </c>
      <c r="G12" s="2" t="s">
        <v>14</v>
      </c>
      <c r="H12" s="2" t="s">
        <v>19</v>
      </c>
      <c r="I12" s="2">
        <v>10</v>
      </c>
      <c r="J12" s="2" t="s">
        <v>16</v>
      </c>
      <c r="K12" s="2">
        <v>1</v>
      </c>
      <c r="L12" s="2">
        <v>5</v>
      </c>
    </row>
    <row r="13" spans="2:12" hidden="1" outlineLevel="3" x14ac:dyDescent="0.15">
      <c r="B13" s="2">
        <v>34</v>
      </c>
      <c r="C13" s="3">
        <v>43684</v>
      </c>
      <c r="D13" s="2" t="s">
        <v>12</v>
      </c>
      <c r="E13" s="2" t="s">
        <v>21</v>
      </c>
      <c r="F13" s="2" t="s">
        <v>45</v>
      </c>
      <c r="G13" s="2" t="s">
        <v>14</v>
      </c>
      <c r="H13" s="2" t="s">
        <v>19</v>
      </c>
      <c r="I13" s="2">
        <v>18</v>
      </c>
      <c r="J13" s="2" t="s">
        <v>20</v>
      </c>
      <c r="K13" s="2">
        <v>2</v>
      </c>
      <c r="L13" s="2">
        <v>2</v>
      </c>
    </row>
    <row r="14" spans="2:12" hidden="1" outlineLevel="3" x14ac:dyDescent="0.15">
      <c r="B14" s="2">
        <v>37</v>
      </c>
      <c r="C14" s="3">
        <v>43684</v>
      </c>
      <c r="D14" s="2" t="s">
        <v>12</v>
      </c>
      <c r="E14" s="2" t="s">
        <v>21</v>
      </c>
      <c r="F14" s="2" t="s">
        <v>43</v>
      </c>
      <c r="G14" s="2" t="s">
        <v>14</v>
      </c>
      <c r="H14" s="2" t="s">
        <v>19</v>
      </c>
      <c r="I14" s="2">
        <v>9</v>
      </c>
      <c r="J14" s="2" t="s">
        <v>16</v>
      </c>
      <c r="K14" s="2">
        <v>1</v>
      </c>
      <c r="L14" s="2">
        <v>3</v>
      </c>
    </row>
    <row r="15" spans="2:12" hidden="1" outlineLevel="3" x14ac:dyDescent="0.15">
      <c r="B15" s="2">
        <v>40</v>
      </c>
      <c r="C15" s="3">
        <v>43684</v>
      </c>
      <c r="D15" s="2" t="s">
        <v>17</v>
      </c>
      <c r="E15" s="2" t="s">
        <v>21</v>
      </c>
      <c r="F15" s="2" t="s">
        <v>44</v>
      </c>
      <c r="G15" s="2" t="s">
        <v>14</v>
      </c>
      <c r="H15" s="2" t="s">
        <v>19</v>
      </c>
      <c r="I15" s="2">
        <v>14</v>
      </c>
      <c r="J15" s="2" t="s">
        <v>16</v>
      </c>
      <c r="K15" s="2">
        <v>1</v>
      </c>
      <c r="L15" s="2">
        <v>4</v>
      </c>
    </row>
    <row r="16" spans="2:12" hidden="1" outlineLevel="3" x14ac:dyDescent="0.15">
      <c r="B16" s="2">
        <v>42</v>
      </c>
      <c r="C16" s="3">
        <v>43684</v>
      </c>
      <c r="D16" s="2" t="s">
        <v>17</v>
      </c>
      <c r="E16" s="2" t="s">
        <v>18</v>
      </c>
      <c r="F16" s="2" t="s">
        <v>45</v>
      </c>
      <c r="G16" s="2" t="s">
        <v>14</v>
      </c>
      <c r="H16" s="2" t="s">
        <v>19</v>
      </c>
      <c r="I16" s="2">
        <v>20</v>
      </c>
      <c r="J16" s="2" t="s">
        <v>20</v>
      </c>
      <c r="K16" s="2">
        <v>2</v>
      </c>
      <c r="L16" s="2">
        <v>3</v>
      </c>
    </row>
    <row r="17" spans="2:12" outlineLevel="2" collapsed="1" x14ac:dyDescent="0.15">
      <c r="B17" s="2"/>
      <c r="C17" s="3"/>
      <c r="D17" s="2"/>
      <c r="E17" s="2"/>
      <c r="F17" s="2"/>
      <c r="G17" s="2"/>
      <c r="H17" s="29" t="s">
        <v>55</v>
      </c>
      <c r="I17" s="2">
        <f>SUBTOTAL(9,I4:I16)</f>
        <v>233</v>
      </c>
      <c r="J17" s="2"/>
      <c r="K17" s="2">
        <f>SUBTOTAL(9,K4:K16)</f>
        <v>20</v>
      </c>
      <c r="L17" s="2">
        <f>SUBTOTAL(9,L4:L16)</f>
        <v>44</v>
      </c>
    </row>
    <row r="18" spans="2:12" hidden="1" outlineLevel="3" x14ac:dyDescent="0.15">
      <c r="B18" s="2">
        <v>17</v>
      </c>
      <c r="C18" s="3">
        <v>43681</v>
      </c>
      <c r="D18" s="2" t="s">
        <v>12</v>
      </c>
      <c r="E18" s="2" t="s">
        <v>18</v>
      </c>
      <c r="F18" s="2" t="s">
        <v>42</v>
      </c>
      <c r="G18" s="2" t="s">
        <v>14</v>
      </c>
      <c r="H18" s="2" t="s">
        <v>27</v>
      </c>
      <c r="I18" s="2">
        <v>10</v>
      </c>
      <c r="J18" s="2" t="s">
        <v>20</v>
      </c>
      <c r="K18" s="2">
        <v>1</v>
      </c>
      <c r="L18" s="2">
        <v>5</v>
      </c>
    </row>
    <row r="19" spans="2:12" hidden="1" outlineLevel="3" x14ac:dyDescent="0.15">
      <c r="B19" s="2">
        <v>19</v>
      </c>
      <c r="C19" s="3">
        <v>43681</v>
      </c>
      <c r="D19" s="2" t="s">
        <v>12</v>
      </c>
      <c r="E19" s="2" t="s">
        <v>18</v>
      </c>
      <c r="F19" s="2" t="s">
        <v>43</v>
      </c>
      <c r="G19" s="2" t="s">
        <v>14</v>
      </c>
      <c r="H19" s="2" t="s">
        <v>27</v>
      </c>
      <c r="I19" s="2">
        <v>39</v>
      </c>
      <c r="J19" s="2" t="s">
        <v>20</v>
      </c>
      <c r="K19" s="2">
        <v>2</v>
      </c>
      <c r="L19" s="2">
        <v>2</v>
      </c>
    </row>
    <row r="20" spans="2:12" hidden="1" outlineLevel="3" x14ac:dyDescent="0.15">
      <c r="B20" s="2">
        <v>29</v>
      </c>
      <c r="C20" s="3">
        <v>43683</v>
      </c>
      <c r="D20" s="2" t="s">
        <v>12</v>
      </c>
      <c r="E20" s="2" t="s">
        <v>46</v>
      </c>
      <c r="F20" s="2" t="s">
        <v>42</v>
      </c>
      <c r="G20" s="2" t="s">
        <v>14</v>
      </c>
      <c r="H20" s="2" t="s">
        <v>27</v>
      </c>
      <c r="I20" s="2">
        <v>10</v>
      </c>
      <c r="J20" s="2" t="s">
        <v>20</v>
      </c>
      <c r="K20" s="2">
        <v>1</v>
      </c>
      <c r="L20" s="2">
        <v>2</v>
      </c>
    </row>
    <row r="21" spans="2:12" hidden="1" outlineLevel="3" x14ac:dyDescent="0.15">
      <c r="B21" s="2">
        <v>31</v>
      </c>
      <c r="C21" s="3">
        <v>43683</v>
      </c>
      <c r="D21" s="2" t="s">
        <v>12</v>
      </c>
      <c r="E21" s="2" t="s">
        <v>18</v>
      </c>
      <c r="F21" s="2" t="s">
        <v>45</v>
      </c>
      <c r="G21" s="2" t="s">
        <v>14</v>
      </c>
      <c r="H21" s="2" t="s">
        <v>27</v>
      </c>
      <c r="I21" s="2">
        <v>16</v>
      </c>
      <c r="J21" s="2" t="s">
        <v>25</v>
      </c>
      <c r="K21" s="2">
        <v>2</v>
      </c>
      <c r="L21" s="2">
        <v>4</v>
      </c>
    </row>
    <row r="22" spans="2:12" hidden="1" outlineLevel="3" x14ac:dyDescent="0.15">
      <c r="B22" s="2">
        <v>39</v>
      </c>
      <c r="C22" s="3">
        <v>43684</v>
      </c>
      <c r="D22" s="2" t="s">
        <v>17</v>
      </c>
      <c r="E22" s="2" t="s">
        <v>46</v>
      </c>
      <c r="F22" s="2" t="s">
        <v>45</v>
      </c>
      <c r="G22" s="2" t="s">
        <v>14</v>
      </c>
      <c r="H22" s="2" t="s">
        <v>27</v>
      </c>
      <c r="I22" s="2">
        <v>16</v>
      </c>
      <c r="J22" s="2" t="s">
        <v>25</v>
      </c>
      <c r="K22" s="2">
        <v>2</v>
      </c>
      <c r="L22" s="2">
        <v>4</v>
      </c>
    </row>
    <row r="23" spans="2:12" hidden="1" outlineLevel="3" x14ac:dyDescent="0.15">
      <c r="B23" s="2">
        <v>41</v>
      </c>
      <c r="C23" s="3">
        <v>43684</v>
      </c>
      <c r="D23" s="2" t="s">
        <v>17</v>
      </c>
      <c r="E23" s="2" t="s">
        <v>21</v>
      </c>
      <c r="F23" s="2" t="s">
        <v>44</v>
      </c>
      <c r="G23" s="2" t="s">
        <v>14</v>
      </c>
      <c r="H23" s="2" t="s">
        <v>27</v>
      </c>
      <c r="I23" s="2">
        <v>22</v>
      </c>
      <c r="J23" s="2" t="s">
        <v>20</v>
      </c>
      <c r="K23" s="2">
        <v>2</v>
      </c>
      <c r="L23" s="2">
        <v>3</v>
      </c>
    </row>
    <row r="24" spans="2:12" outlineLevel="2" collapsed="1" x14ac:dyDescent="0.15">
      <c r="B24" s="2"/>
      <c r="C24" s="3"/>
      <c r="D24" s="2"/>
      <c r="E24" s="2"/>
      <c r="F24" s="2"/>
      <c r="G24" s="2"/>
      <c r="H24" s="29" t="s">
        <v>56</v>
      </c>
      <c r="I24" s="2">
        <f>SUBTOTAL(9,I18:I23)</f>
        <v>113</v>
      </c>
      <c r="J24" s="2"/>
      <c r="K24" s="2">
        <f>SUBTOTAL(9,K18:K23)</f>
        <v>10</v>
      </c>
      <c r="L24" s="2">
        <f>SUBTOTAL(9,L18:L23)</f>
        <v>20</v>
      </c>
    </row>
    <row r="25" spans="2:12" hidden="1" outlineLevel="3" x14ac:dyDescent="0.15">
      <c r="B25" s="2">
        <v>1</v>
      </c>
      <c r="C25" s="3">
        <v>43678</v>
      </c>
      <c r="D25" s="2" t="s">
        <v>12</v>
      </c>
      <c r="E25" s="2" t="s">
        <v>13</v>
      </c>
      <c r="F25" s="2" t="s">
        <v>42</v>
      </c>
      <c r="G25" s="2" t="s">
        <v>14</v>
      </c>
      <c r="H25" s="2" t="s">
        <v>15</v>
      </c>
      <c r="I25" s="2">
        <v>10</v>
      </c>
      <c r="J25" s="2" t="s">
        <v>16</v>
      </c>
      <c r="K25" s="2">
        <v>1</v>
      </c>
      <c r="L25" s="2">
        <v>4</v>
      </c>
    </row>
    <row r="26" spans="2:12" hidden="1" outlineLevel="3" x14ac:dyDescent="0.15">
      <c r="B26" s="2">
        <v>5</v>
      </c>
      <c r="C26" s="3">
        <v>43679</v>
      </c>
      <c r="D26" s="2" t="s">
        <v>12</v>
      </c>
      <c r="E26" s="2" t="s">
        <v>18</v>
      </c>
      <c r="F26" s="2" t="s">
        <v>43</v>
      </c>
      <c r="G26" s="2" t="s">
        <v>14</v>
      </c>
      <c r="H26" s="2" t="s">
        <v>15</v>
      </c>
      <c r="I26" s="2">
        <v>7</v>
      </c>
      <c r="J26" s="2" t="s">
        <v>16</v>
      </c>
      <c r="K26" s="2">
        <v>1</v>
      </c>
      <c r="L26" s="2">
        <v>3</v>
      </c>
    </row>
    <row r="27" spans="2:12" hidden="1" outlineLevel="3" x14ac:dyDescent="0.15">
      <c r="B27" s="2">
        <v>12</v>
      </c>
      <c r="C27" s="3">
        <v>43680</v>
      </c>
      <c r="D27" s="2" t="s">
        <v>12</v>
      </c>
      <c r="E27" s="2" t="s">
        <v>46</v>
      </c>
      <c r="F27" s="2" t="s">
        <v>45</v>
      </c>
      <c r="G27" s="2" t="s">
        <v>14</v>
      </c>
      <c r="H27" s="2" t="s">
        <v>15</v>
      </c>
      <c r="I27" s="2">
        <v>28</v>
      </c>
      <c r="J27" s="2" t="s">
        <v>25</v>
      </c>
      <c r="K27" s="2">
        <v>2</v>
      </c>
      <c r="L27" s="2">
        <v>4</v>
      </c>
    </row>
    <row r="28" spans="2:12" hidden="1" outlineLevel="3" x14ac:dyDescent="0.15">
      <c r="B28" s="2">
        <v>15</v>
      </c>
      <c r="C28" s="3">
        <v>43680</v>
      </c>
      <c r="D28" s="2" t="s">
        <v>17</v>
      </c>
      <c r="E28" s="2" t="s">
        <v>18</v>
      </c>
      <c r="F28" s="2" t="s">
        <v>45</v>
      </c>
      <c r="G28" s="2" t="s">
        <v>14</v>
      </c>
      <c r="H28" s="2" t="s">
        <v>15</v>
      </c>
      <c r="I28" s="2">
        <v>5</v>
      </c>
      <c r="J28" s="2" t="s">
        <v>25</v>
      </c>
      <c r="K28" s="2">
        <v>1</v>
      </c>
      <c r="L28" s="2">
        <v>5</v>
      </c>
    </row>
    <row r="29" spans="2:12" hidden="1" outlineLevel="3" x14ac:dyDescent="0.15">
      <c r="B29" s="2">
        <v>26</v>
      </c>
      <c r="C29" s="3">
        <v>43682</v>
      </c>
      <c r="D29" s="2" t="s">
        <v>17</v>
      </c>
      <c r="E29" s="2" t="s">
        <v>13</v>
      </c>
      <c r="F29" s="2" t="s">
        <v>42</v>
      </c>
      <c r="G29" s="2" t="s">
        <v>14</v>
      </c>
      <c r="H29" s="2" t="s">
        <v>15</v>
      </c>
      <c r="I29" s="2">
        <v>23</v>
      </c>
      <c r="J29" s="2" t="s">
        <v>16</v>
      </c>
      <c r="K29" s="2">
        <v>2</v>
      </c>
      <c r="L29" s="2">
        <v>4</v>
      </c>
    </row>
    <row r="30" spans="2:12" hidden="1" outlineLevel="3" x14ac:dyDescent="0.15">
      <c r="B30" s="2">
        <v>27</v>
      </c>
      <c r="C30" s="3">
        <v>43682</v>
      </c>
      <c r="D30" s="2" t="s">
        <v>17</v>
      </c>
      <c r="E30" s="2" t="s">
        <v>21</v>
      </c>
      <c r="F30" s="2" t="s">
        <v>42</v>
      </c>
      <c r="G30" s="2" t="s">
        <v>14</v>
      </c>
      <c r="H30" s="2" t="s">
        <v>15</v>
      </c>
      <c r="I30" s="2">
        <v>20</v>
      </c>
      <c r="J30" s="2" t="s">
        <v>20</v>
      </c>
      <c r="K30" s="2">
        <v>2</v>
      </c>
      <c r="L30" s="2">
        <v>3</v>
      </c>
    </row>
    <row r="31" spans="2:12" outlineLevel="2" collapsed="1" x14ac:dyDescent="0.15">
      <c r="B31" s="2"/>
      <c r="C31" s="3"/>
      <c r="D31" s="2"/>
      <c r="E31" s="2"/>
      <c r="F31" s="2"/>
      <c r="G31" s="2"/>
      <c r="H31" s="29" t="s">
        <v>57</v>
      </c>
      <c r="I31" s="2">
        <f>SUBTOTAL(9,I25:I30)</f>
        <v>93</v>
      </c>
      <c r="J31" s="2"/>
      <c r="K31" s="2">
        <f>SUBTOTAL(9,K25:K30)</f>
        <v>9</v>
      </c>
      <c r="L31" s="2">
        <f>SUBTOTAL(9,L25:L30)</f>
        <v>23</v>
      </c>
    </row>
    <row r="32" spans="2:12" hidden="1" outlineLevel="3" x14ac:dyDescent="0.15">
      <c r="B32" s="2">
        <v>10</v>
      </c>
      <c r="C32" s="3">
        <v>43679</v>
      </c>
      <c r="D32" s="2" t="s">
        <v>17</v>
      </c>
      <c r="E32" s="2" t="s">
        <v>13</v>
      </c>
      <c r="F32" s="2" t="s">
        <v>42</v>
      </c>
      <c r="G32" s="2" t="s">
        <v>14</v>
      </c>
      <c r="H32" s="2" t="s">
        <v>24</v>
      </c>
      <c r="I32" s="2">
        <v>16</v>
      </c>
      <c r="J32" s="2" t="s">
        <v>16</v>
      </c>
      <c r="K32" s="2">
        <v>2</v>
      </c>
      <c r="L32" s="2">
        <v>4</v>
      </c>
    </row>
    <row r="33" spans="2:12" hidden="1" outlineLevel="3" x14ac:dyDescent="0.15">
      <c r="B33" s="2">
        <v>14</v>
      </c>
      <c r="C33" s="3">
        <v>43680</v>
      </c>
      <c r="D33" s="2" t="s">
        <v>17</v>
      </c>
      <c r="E33" s="2" t="s">
        <v>21</v>
      </c>
      <c r="F33" s="2" t="s">
        <v>43</v>
      </c>
      <c r="G33" s="2" t="s">
        <v>14</v>
      </c>
      <c r="H33" s="2" t="s">
        <v>24</v>
      </c>
      <c r="I33" s="2">
        <v>33</v>
      </c>
      <c r="J33" s="2" t="s">
        <v>16</v>
      </c>
      <c r="K33" s="2">
        <v>3</v>
      </c>
      <c r="L33" s="2">
        <v>4</v>
      </c>
    </row>
    <row r="34" spans="2:12" hidden="1" outlineLevel="3" x14ac:dyDescent="0.15">
      <c r="B34" s="2">
        <v>22</v>
      </c>
      <c r="C34" s="3">
        <v>43681</v>
      </c>
      <c r="D34" s="2" t="s">
        <v>17</v>
      </c>
      <c r="E34" s="2" t="s">
        <v>21</v>
      </c>
      <c r="F34" s="2" t="s">
        <v>44</v>
      </c>
      <c r="G34" s="2" t="s">
        <v>14</v>
      </c>
      <c r="H34" s="2" t="s">
        <v>24</v>
      </c>
      <c r="I34" s="2">
        <v>18</v>
      </c>
      <c r="J34" s="2" t="s">
        <v>16</v>
      </c>
      <c r="K34" s="2">
        <v>3</v>
      </c>
      <c r="L34" s="2">
        <v>2</v>
      </c>
    </row>
    <row r="35" spans="2:12" outlineLevel="2" collapsed="1" x14ac:dyDescent="0.15">
      <c r="B35" s="2"/>
      <c r="C35" s="3"/>
      <c r="D35" s="2"/>
      <c r="E35" s="2"/>
      <c r="F35" s="2"/>
      <c r="G35" s="2"/>
      <c r="H35" s="29" t="s">
        <v>58</v>
      </c>
      <c r="I35" s="2">
        <f>SUBTOTAL(9,I32:I34)</f>
        <v>67</v>
      </c>
      <c r="J35" s="2"/>
      <c r="K35" s="2">
        <f>SUBTOTAL(9,K32:K34)</f>
        <v>8</v>
      </c>
      <c r="L35" s="2">
        <f>SUBTOTAL(9,L32:L34)</f>
        <v>10</v>
      </c>
    </row>
    <row r="36" spans="2:12" outlineLevel="1" x14ac:dyDescent="0.15">
      <c r="B36" s="2"/>
      <c r="C36" s="3"/>
      <c r="D36" s="2"/>
      <c r="E36" s="2"/>
      <c r="F36" s="2"/>
      <c r="G36" s="29" t="s">
        <v>53</v>
      </c>
      <c r="H36" s="2"/>
      <c r="I36" s="2">
        <f>SUBTOTAL(9,I4:I34)</f>
        <v>506</v>
      </c>
      <c r="J36" s="2"/>
      <c r="K36" s="2">
        <f>SUBTOTAL(9,K4:K34)</f>
        <v>47</v>
      </c>
      <c r="L36" s="2">
        <f>SUBTOTAL(9,L4:L34)</f>
        <v>97</v>
      </c>
    </row>
    <row r="37" spans="2:12" hidden="1" outlineLevel="3" x14ac:dyDescent="0.15">
      <c r="B37" s="2">
        <v>6</v>
      </c>
      <c r="C37" s="3">
        <v>43679</v>
      </c>
      <c r="D37" s="2" t="s">
        <v>17</v>
      </c>
      <c r="E37" s="2" t="s">
        <v>21</v>
      </c>
      <c r="F37" s="2" t="s">
        <v>45</v>
      </c>
      <c r="G37" s="2" t="s">
        <v>22</v>
      </c>
      <c r="H37" s="2" t="s">
        <v>23</v>
      </c>
      <c r="I37" s="2">
        <v>23</v>
      </c>
      <c r="J37" s="2" t="s">
        <v>16</v>
      </c>
      <c r="K37" s="2">
        <v>2</v>
      </c>
      <c r="L37" s="2">
        <v>3</v>
      </c>
    </row>
    <row r="38" spans="2:12" hidden="1" outlineLevel="3" x14ac:dyDescent="0.15">
      <c r="B38" s="2">
        <v>11</v>
      </c>
      <c r="C38" s="3">
        <v>43680</v>
      </c>
      <c r="D38" s="2" t="s">
        <v>17</v>
      </c>
      <c r="E38" s="2" t="s">
        <v>21</v>
      </c>
      <c r="F38" s="2" t="s">
        <v>43</v>
      </c>
      <c r="G38" s="2" t="s">
        <v>22</v>
      </c>
      <c r="H38" s="2" t="s">
        <v>23</v>
      </c>
      <c r="I38" s="2">
        <v>20</v>
      </c>
      <c r="J38" s="2" t="s">
        <v>16</v>
      </c>
      <c r="K38" s="2">
        <v>2</v>
      </c>
      <c r="L38" s="2">
        <v>3</v>
      </c>
    </row>
    <row r="39" spans="2:12" hidden="1" outlineLevel="3" x14ac:dyDescent="0.15">
      <c r="B39" s="2">
        <v>16</v>
      </c>
      <c r="C39" s="3">
        <v>43680</v>
      </c>
      <c r="D39" s="2" t="s">
        <v>17</v>
      </c>
      <c r="E39" s="2" t="s">
        <v>21</v>
      </c>
      <c r="F39" s="2" t="s">
        <v>44</v>
      </c>
      <c r="G39" s="2" t="s">
        <v>22</v>
      </c>
      <c r="H39" s="2" t="s">
        <v>23</v>
      </c>
      <c r="I39" s="2">
        <v>15</v>
      </c>
      <c r="J39" s="2" t="s">
        <v>20</v>
      </c>
      <c r="K39" s="2">
        <v>2</v>
      </c>
      <c r="L39" s="2">
        <v>5</v>
      </c>
    </row>
    <row r="40" spans="2:12" hidden="1" outlineLevel="3" x14ac:dyDescent="0.15">
      <c r="B40" s="2">
        <v>23</v>
      </c>
      <c r="C40" s="3">
        <v>43682</v>
      </c>
      <c r="D40" s="2" t="s">
        <v>12</v>
      </c>
      <c r="E40" s="2" t="s">
        <v>46</v>
      </c>
      <c r="F40" s="2" t="s">
        <v>45</v>
      </c>
      <c r="G40" s="2" t="s">
        <v>22</v>
      </c>
      <c r="H40" s="2" t="s">
        <v>23</v>
      </c>
      <c r="I40" s="2">
        <v>26</v>
      </c>
      <c r="J40" s="2" t="s">
        <v>25</v>
      </c>
      <c r="K40" s="2">
        <v>2</v>
      </c>
      <c r="L40" s="2">
        <v>3</v>
      </c>
    </row>
    <row r="41" spans="2:12" hidden="1" outlineLevel="3" x14ac:dyDescent="0.15">
      <c r="B41" s="2">
        <v>24</v>
      </c>
      <c r="C41" s="3">
        <v>43682</v>
      </c>
      <c r="D41" s="2" t="s">
        <v>17</v>
      </c>
      <c r="E41" s="2" t="s">
        <v>21</v>
      </c>
      <c r="F41" s="2" t="s">
        <v>43</v>
      </c>
      <c r="G41" s="2" t="s">
        <v>22</v>
      </c>
      <c r="H41" s="2" t="s">
        <v>23</v>
      </c>
      <c r="I41" s="2">
        <v>25</v>
      </c>
      <c r="J41" s="2" t="s">
        <v>16</v>
      </c>
      <c r="K41" s="2">
        <v>2</v>
      </c>
      <c r="L41" s="2">
        <v>2</v>
      </c>
    </row>
    <row r="42" spans="2:12" hidden="1" outlineLevel="3" x14ac:dyDescent="0.15">
      <c r="B42" s="2">
        <v>28</v>
      </c>
      <c r="C42" s="3">
        <v>43683</v>
      </c>
      <c r="D42" s="2" t="s">
        <v>12</v>
      </c>
      <c r="E42" s="2" t="s">
        <v>21</v>
      </c>
      <c r="F42" s="2" t="s">
        <v>42</v>
      </c>
      <c r="G42" s="2" t="s">
        <v>22</v>
      </c>
      <c r="H42" s="2" t="s">
        <v>23</v>
      </c>
      <c r="I42" s="2">
        <v>21</v>
      </c>
      <c r="J42" s="2" t="s">
        <v>20</v>
      </c>
      <c r="K42" s="2">
        <v>2</v>
      </c>
      <c r="L42" s="2">
        <v>4</v>
      </c>
    </row>
    <row r="43" spans="2:12" hidden="1" outlineLevel="3" x14ac:dyDescent="0.15">
      <c r="B43" s="2">
        <v>33</v>
      </c>
      <c r="C43" s="3">
        <v>43683</v>
      </c>
      <c r="D43" s="2" t="s">
        <v>17</v>
      </c>
      <c r="E43" s="2" t="s">
        <v>18</v>
      </c>
      <c r="F43" s="2" t="s">
        <v>44</v>
      </c>
      <c r="G43" s="2" t="s">
        <v>22</v>
      </c>
      <c r="H43" s="2" t="s">
        <v>23</v>
      </c>
      <c r="I43" s="2">
        <v>16</v>
      </c>
      <c r="J43" s="2" t="s">
        <v>20</v>
      </c>
      <c r="K43" s="2">
        <v>2</v>
      </c>
      <c r="L43" s="2">
        <v>3</v>
      </c>
    </row>
    <row r="44" spans="2:12" hidden="1" outlineLevel="3" x14ac:dyDescent="0.15">
      <c r="B44" s="2">
        <v>35</v>
      </c>
      <c r="C44" s="3">
        <v>43684</v>
      </c>
      <c r="D44" s="2" t="s">
        <v>12</v>
      </c>
      <c r="E44" s="2" t="s">
        <v>13</v>
      </c>
      <c r="F44" s="2" t="s">
        <v>45</v>
      </c>
      <c r="G44" s="2" t="s">
        <v>22</v>
      </c>
      <c r="H44" s="2" t="s">
        <v>23</v>
      </c>
      <c r="I44" s="2">
        <v>35</v>
      </c>
      <c r="J44" s="2" t="s">
        <v>20</v>
      </c>
      <c r="K44" s="2">
        <v>3</v>
      </c>
      <c r="L44" s="2">
        <v>1</v>
      </c>
    </row>
    <row r="45" spans="2:12" hidden="1" outlineLevel="3" x14ac:dyDescent="0.15">
      <c r="B45" s="2">
        <v>36</v>
      </c>
      <c r="C45" s="3">
        <v>43684</v>
      </c>
      <c r="D45" s="2" t="s">
        <v>12</v>
      </c>
      <c r="E45" s="2" t="s">
        <v>21</v>
      </c>
      <c r="F45" s="2" t="s">
        <v>44</v>
      </c>
      <c r="G45" s="2" t="s">
        <v>22</v>
      </c>
      <c r="H45" s="2" t="s">
        <v>23</v>
      </c>
      <c r="I45" s="2">
        <v>24</v>
      </c>
      <c r="J45" s="2" t="s">
        <v>20</v>
      </c>
      <c r="K45" s="2">
        <v>2</v>
      </c>
      <c r="L45" s="2">
        <v>4</v>
      </c>
    </row>
    <row r="46" spans="2:12" hidden="1" outlineLevel="3" x14ac:dyDescent="0.15">
      <c r="B46" s="2">
        <v>38</v>
      </c>
      <c r="C46" s="3">
        <v>43684</v>
      </c>
      <c r="D46" s="2" t="s">
        <v>12</v>
      </c>
      <c r="E46" s="2" t="s">
        <v>21</v>
      </c>
      <c r="F46" s="2" t="s">
        <v>43</v>
      </c>
      <c r="G46" s="2" t="s">
        <v>22</v>
      </c>
      <c r="H46" s="2" t="s">
        <v>23</v>
      </c>
      <c r="I46" s="2">
        <v>30</v>
      </c>
      <c r="J46" s="2" t="s">
        <v>20</v>
      </c>
      <c r="K46" s="2">
        <v>2</v>
      </c>
      <c r="L46" s="2">
        <v>4</v>
      </c>
    </row>
    <row r="47" spans="2:12" outlineLevel="2" collapsed="1" x14ac:dyDescent="0.15">
      <c r="B47" s="2"/>
      <c r="C47" s="3"/>
      <c r="D47" s="2"/>
      <c r="E47" s="2"/>
      <c r="F47" s="2"/>
      <c r="G47" s="2"/>
      <c r="H47" s="29" t="s">
        <v>59</v>
      </c>
      <c r="I47" s="2">
        <f>SUBTOTAL(9,I37:I46)</f>
        <v>235</v>
      </c>
      <c r="J47" s="2"/>
      <c r="K47" s="2">
        <f>SUBTOTAL(9,K37:K46)</f>
        <v>21</v>
      </c>
      <c r="L47" s="2">
        <f>SUBTOTAL(9,L37:L46)</f>
        <v>32</v>
      </c>
    </row>
    <row r="48" spans="2:12" hidden="1" outlineLevel="3" x14ac:dyDescent="0.15">
      <c r="B48" s="2">
        <v>13</v>
      </c>
      <c r="C48" s="3">
        <v>43680</v>
      </c>
      <c r="D48" s="2" t="s">
        <v>12</v>
      </c>
      <c r="E48" s="2" t="s">
        <v>18</v>
      </c>
      <c r="F48" s="2" t="s">
        <v>45</v>
      </c>
      <c r="G48" s="2" t="s">
        <v>22</v>
      </c>
      <c r="H48" s="2" t="s">
        <v>26</v>
      </c>
      <c r="I48" s="2">
        <v>27</v>
      </c>
      <c r="J48" s="2" t="s">
        <v>16</v>
      </c>
      <c r="K48" s="2">
        <v>2</v>
      </c>
      <c r="L48" s="2">
        <v>5</v>
      </c>
    </row>
    <row r="49" spans="2:12" hidden="1" outlineLevel="3" x14ac:dyDescent="0.15">
      <c r="B49" s="2">
        <v>20</v>
      </c>
      <c r="C49" s="3">
        <v>43681</v>
      </c>
      <c r="D49" s="2" t="s">
        <v>17</v>
      </c>
      <c r="E49" s="2" t="s">
        <v>21</v>
      </c>
      <c r="F49" s="2" t="s">
        <v>43</v>
      </c>
      <c r="G49" s="2" t="s">
        <v>22</v>
      </c>
      <c r="H49" s="2" t="s">
        <v>26</v>
      </c>
      <c r="I49" s="2">
        <v>9</v>
      </c>
      <c r="J49" s="2" t="s">
        <v>20</v>
      </c>
      <c r="K49" s="2">
        <v>1</v>
      </c>
      <c r="L49" s="2">
        <v>5</v>
      </c>
    </row>
    <row r="50" spans="2:12" hidden="1" outlineLevel="3" x14ac:dyDescent="0.15">
      <c r="B50" s="2">
        <v>25</v>
      </c>
      <c r="C50" s="3">
        <v>43682</v>
      </c>
      <c r="D50" s="2" t="s">
        <v>17</v>
      </c>
      <c r="E50" s="2" t="s">
        <v>21</v>
      </c>
      <c r="F50" s="2" t="s">
        <v>42</v>
      </c>
      <c r="G50" s="2" t="s">
        <v>22</v>
      </c>
      <c r="H50" s="2" t="s">
        <v>26</v>
      </c>
      <c r="I50" s="2">
        <v>17</v>
      </c>
      <c r="J50" s="2" t="s">
        <v>16</v>
      </c>
      <c r="K50" s="2">
        <v>1</v>
      </c>
      <c r="L50" s="2">
        <v>5</v>
      </c>
    </row>
    <row r="51" spans="2:12" hidden="1" outlineLevel="3" x14ac:dyDescent="0.15">
      <c r="B51" s="2">
        <v>30</v>
      </c>
      <c r="C51" s="3">
        <v>43683</v>
      </c>
      <c r="D51" s="2" t="s">
        <v>12</v>
      </c>
      <c r="E51" s="2" t="s">
        <v>21</v>
      </c>
      <c r="F51" s="2" t="s">
        <v>44</v>
      </c>
      <c r="G51" s="2" t="s">
        <v>22</v>
      </c>
      <c r="H51" s="2" t="s">
        <v>26</v>
      </c>
      <c r="I51" s="2">
        <v>20</v>
      </c>
      <c r="J51" s="2" t="s">
        <v>16</v>
      </c>
      <c r="K51" s="2">
        <v>2</v>
      </c>
      <c r="L51" s="2">
        <v>3</v>
      </c>
    </row>
    <row r="52" spans="2:12" outlineLevel="2" collapsed="1" x14ac:dyDescent="0.15">
      <c r="B52" s="30"/>
      <c r="C52" s="31"/>
      <c r="D52" s="30"/>
      <c r="E52" s="30"/>
      <c r="F52" s="30"/>
      <c r="G52" s="30"/>
      <c r="H52" s="32" t="s">
        <v>60</v>
      </c>
      <c r="I52" s="30">
        <f>SUBTOTAL(9,I48:I51)</f>
        <v>73</v>
      </c>
      <c r="J52" s="30"/>
      <c r="K52" s="30">
        <f>SUBTOTAL(9,K48:K51)</f>
        <v>6</v>
      </c>
      <c r="L52" s="30">
        <f>SUBTOTAL(9,L48:L51)</f>
        <v>18</v>
      </c>
    </row>
    <row r="53" spans="2:12" outlineLevel="1" x14ac:dyDescent="0.15">
      <c r="B53" s="30"/>
      <c r="C53" s="31"/>
      <c r="D53" s="30"/>
      <c r="E53" s="30"/>
      <c r="F53" s="30"/>
      <c r="G53" s="32" t="s">
        <v>54</v>
      </c>
      <c r="H53" s="30"/>
      <c r="I53" s="30">
        <f>SUBTOTAL(9,I37:I51)</f>
        <v>308</v>
      </c>
      <c r="J53" s="30"/>
      <c r="K53" s="30">
        <f>SUBTOTAL(9,K37:K51)</f>
        <v>27</v>
      </c>
      <c r="L53" s="30">
        <f>SUBTOTAL(9,L37:L51)</f>
        <v>50</v>
      </c>
    </row>
    <row r="54" spans="2:12" x14ac:dyDescent="0.15">
      <c r="B54" s="30"/>
      <c r="C54" s="31"/>
      <c r="D54" s="30"/>
      <c r="E54" s="30"/>
      <c r="F54" s="30"/>
      <c r="G54" s="32" t="s">
        <v>41</v>
      </c>
      <c r="H54" s="30"/>
      <c r="I54" s="30">
        <f>SUBTOTAL(9,I4:I51)</f>
        <v>814</v>
      </c>
      <c r="J54" s="30"/>
      <c r="K54" s="30">
        <f>SUBTOTAL(9,K4:K51)</f>
        <v>74</v>
      </c>
      <c r="L54" s="30">
        <f>SUBTOTAL(9,L4:L51)</f>
        <v>147</v>
      </c>
    </row>
  </sheetData>
  <sortState ref="B4:L45">
    <sortCondition ref="G4:G45"/>
    <sortCondition ref="H4:H45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/>
  </sheetViews>
  <sheetFormatPr defaultRowHeight="13.5" x14ac:dyDescent="0.15"/>
  <cols>
    <col min="1" max="1" width="9" style="1"/>
    <col min="2" max="2" width="7.875" style="1" customWidth="1"/>
    <col min="3" max="3" width="9.5" style="1" customWidth="1"/>
    <col min="4" max="4" width="7.125" style="1" bestFit="1" customWidth="1"/>
    <col min="5" max="5" width="9" style="1"/>
    <col min="6" max="6" width="5.25" style="1" bestFit="1" customWidth="1"/>
    <col min="7" max="7" width="11" style="1" bestFit="1" customWidth="1"/>
    <col min="8" max="8" width="11.5" style="1" bestFit="1" customWidth="1"/>
    <col min="9" max="9" width="9" style="1"/>
    <col min="10" max="10" width="12.875" style="1" customWidth="1"/>
    <col min="11" max="11" width="8.125" style="1" customWidth="1"/>
    <col min="12" max="12" width="10.875" style="1" customWidth="1"/>
    <col min="13" max="13" width="9" style="1" customWidth="1"/>
    <col min="14" max="14" width="11" style="1" bestFit="1" customWidth="1"/>
    <col min="15" max="15" width="11.5" style="1" bestFit="1" customWidth="1"/>
    <col min="16" max="16" width="9" style="1" bestFit="1" customWidth="1"/>
    <col min="17" max="17" width="7.125" style="1" bestFit="1" customWidth="1"/>
    <col min="18" max="18" width="10.875" style="1" bestFit="1" customWidth="1"/>
    <col min="19" max="16384" width="9" style="1"/>
  </cols>
  <sheetData>
    <row r="1" spans="1:12" x14ac:dyDescent="0.15">
      <c r="A1" t="s">
        <v>61</v>
      </c>
      <c r="B1" s="4"/>
    </row>
    <row r="2" spans="1:12" x14ac:dyDescent="0.15">
      <c r="A2" s="4"/>
      <c r="B2" s="4"/>
    </row>
    <row r="3" spans="1:12" ht="17.25" x14ac:dyDescent="0.15">
      <c r="A3" s="4"/>
      <c r="B3" s="5" t="s">
        <v>28</v>
      </c>
    </row>
    <row r="4" spans="1:12" ht="27" x14ac:dyDescent="0.15"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3" t="s">
        <v>8</v>
      </c>
      <c r="J4" s="22" t="s">
        <v>9</v>
      </c>
      <c r="K4" s="23" t="s">
        <v>10</v>
      </c>
      <c r="L4" s="23" t="s">
        <v>11</v>
      </c>
    </row>
    <row r="5" spans="1:12" x14ac:dyDescent="0.15">
      <c r="B5" s="2">
        <v>4</v>
      </c>
      <c r="C5" s="3">
        <v>43679</v>
      </c>
      <c r="D5" s="2" t="s">
        <v>12</v>
      </c>
      <c r="E5" s="2" t="s">
        <v>21</v>
      </c>
      <c r="F5" s="2" t="s">
        <v>44</v>
      </c>
      <c r="G5" s="2" t="s">
        <v>14</v>
      </c>
      <c r="H5" s="2" t="s">
        <v>19</v>
      </c>
      <c r="I5" s="2">
        <v>42</v>
      </c>
      <c r="J5" s="2" t="s">
        <v>16</v>
      </c>
      <c r="K5" s="2">
        <v>3</v>
      </c>
      <c r="L5" s="2">
        <v>4</v>
      </c>
    </row>
    <row r="6" spans="1:12" x14ac:dyDescent="0.15">
      <c r="B6" s="2">
        <v>19</v>
      </c>
      <c r="C6" s="3">
        <v>43681</v>
      </c>
      <c r="D6" s="2" t="s">
        <v>12</v>
      </c>
      <c r="E6" s="2" t="s">
        <v>18</v>
      </c>
      <c r="F6" s="2" t="s">
        <v>43</v>
      </c>
      <c r="G6" s="2" t="s">
        <v>14</v>
      </c>
      <c r="H6" s="2" t="s">
        <v>27</v>
      </c>
      <c r="I6" s="2">
        <v>39</v>
      </c>
      <c r="J6" s="2" t="s">
        <v>20</v>
      </c>
      <c r="K6" s="2">
        <v>2</v>
      </c>
      <c r="L6" s="2">
        <v>2</v>
      </c>
    </row>
    <row r="7" spans="1:12" x14ac:dyDescent="0.15">
      <c r="B7" s="2">
        <v>35</v>
      </c>
      <c r="C7" s="3">
        <v>43684</v>
      </c>
      <c r="D7" s="2" t="s">
        <v>12</v>
      </c>
      <c r="E7" s="2" t="s">
        <v>13</v>
      </c>
      <c r="F7" s="2" t="s">
        <v>45</v>
      </c>
      <c r="G7" s="2" t="s">
        <v>22</v>
      </c>
      <c r="H7" s="2" t="s">
        <v>23</v>
      </c>
      <c r="I7" s="2">
        <v>35</v>
      </c>
      <c r="J7" s="2" t="s">
        <v>20</v>
      </c>
      <c r="K7" s="2">
        <v>3</v>
      </c>
      <c r="L7" s="2">
        <v>1</v>
      </c>
    </row>
    <row r="8" spans="1:12" x14ac:dyDescent="0.15">
      <c r="B8" s="2">
        <v>14</v>
      </c>
      <c r="C8" s="3">
        <v>43680</v>
      </c>
      <c r="D8" s="2" t="s">
        <v>17</v>
      </c>
      <c r="E8" s="2" t="s">
        <v>21</v>
      </c>
      <c r="F8" s="2" t="s">
        <v>43</v>
      </c>
      <c r="G8" s="2" t="s">
        <v>14</v>
      </c>
      <c r="H8" s="2" t="s">
        <v>24</v>
      </c>
      <c r="I8" s="2">
        <v>33</v>
      </c>
      <c r="J8" s="2" t="s">
        <v>16</v>
      </c>
      <c r="K8" s="2">
        <v>3</v>
      </c>
      <c r="L8" s="2">
        <v>4</v>
      </c>
    </row>
    <row r="9" spans="1:12" x14ac:dyDescent="0.15">
      <c r="B9" s="2">
        <v>9</v>
      </c>
      <c r="C9" s="3">
        <v>43679</v>
      </c>
      <c r="D9" s="2" t="s">
        <v>17</v>
      </c>
      <c r="E9" s="2" t="s">
        <v>13</v>
      </c>
      <c r="F9" s="2" t="s">
        <v>43</v>
      </c>
      <c r="G9" s="2" t="s">
        <v>14</v>
      </c>
      <c r="H9" s="2" t="s">
        <v>19</v>
      </c>
      <c r="I9" s="2">
        <v>33</v>
      </c>
      <c r="J9" s="2" t="s">
        <v>16</v>
      </c>
      <c r="K9" s="2">
        <v>2</v>
      </c>
      <c r="L9" s="2">
        <v>3</v>
      </c>
    </row>
    <row r="12" spans="1:12" x14ac:dyDescent="0.15">
      <c r="B12" s="4" t="s">
        <v>29</v>
      </c>
    </row>
    <row r="13" spans="1:12" ht="27" x14ac:dyDescent="0.15">
      <c r="B13" s="22" t="s">
        <v>1</v>
      </c>
      <c r="C13" s="22" t="s">
        <v>2</v>
      </c>
      <c r="D13" s="22" t="s">
        <v>3</v>
      </c>
      <c r="E13" s="22" t="s">
        <v>4</v>
      </c>
      <c r="F13" s="22" t="s">
        <v>5</v>
      </c>
      <c r="G13" s="22" t="s">
        <v>6</v>
      </c>
      <c r="H13" s="22" t="s">
        <v>7</v>
      </c>
      <c r="I13" s="23" t="s">
        <v>8</v>
      </c>
      <c r="J13" s="23" t="s">
        <v>8</v>
      </c>
      <c r="K13" s="23" t="s">
        <v>9</v>
      </c>
      <c r="L13" s="23" t="s">
        <v>11</v>
      </c>
    </row>
    <row r="14" spans="1:12" x14ac:dyDescent="0.15">
      <c r="C14" s="21">
        <v>43681</v>
      </c>
      <c r="K14" s="1" t="s">
        <v>47</v>
      </c>
      <c r="L14" s="1" t="s">
        <v>48</v>
      </c>
    </row>
    <row r="15" spans="1:12" x14ac:dyDescent="0.15">
      <c r="E15" s="1" t="s">
        <v>49</v>
      </c>
      <c r="H15" s="1" t="s">
        <v>50</v>
      </c>
      <c r="I15" s="1" t="s">
        <v>51</v>
      </c>
      <c r="J15" s="1" t="s">
        <v>52</v>
      </c>
    </row>
    <row r="19" spans="2:18" ht="18" thickBot="1" x14ac:dyDescent="0.2">
      <c r="B19" s="5" t="s">
        <v>30</v>
      </c>
      <c r="N19" s="5" t="s">
        <v>31</v>
      </c>
    </row>
    <row r="20" spans="2:18" ht="27.75" thickBot="1" x14ac:dyDescent="0.2">
      <c r="B20" s="22" t="s">
        <v>1</v>
      </c>
      <c r="C20" s="22" t="s">
        <v>2</v>
      </c>
      <c r="D20" s="22" t="s">
        <v>3</v>
      </c>
      <c r="E20" s="22" t="s">
        <v>4</v>
      </c>
      <c r="F20" s="22" t="s">
        <v>5</v>
      </c>
      <c r="G20" s="22" t="s">
        <v>6</v>
      </c>
      <c r="H20" s="22" t="s">
        <v>7</v>
      </c>
      <c r="I20" s="23" t="s">
        <v>8</v>
      </c>
      <c r="J20" s="22" t="s">
        <v>9</v>
      </c>
      <c r="K20" s="23" t="s">
        <v>10</v>
      </c>
      <c r="L20" s="23" t="s">
        <v>11</v>
      </c>
      <c r="N20" s="24" t="s">
        <v>6</v>
      </c>
      <c r="O20" s="25" t="s">
        <v>7</v>
      </c>
      <c r="P20" s="26" t="s">
        <v>8</v>
      </c>
      <c r="Q20" s="27" t="s">
        <v>10</v>
      </c>
      <c r="R20" s="28" t="s">
        <v>11</v>
      </c>
    </row>
    <row r="21" spans="2:18" ht="14.25" thickTop="1" x14ac:dyDescent="0.15">
      <c r="B21" s="2">
        <v>22</v>
      </c>
      <c r="C21" s="3">
        <v>43681</v>
      </c>
      <c r="D21" s="2" t="s">
        <v>17</v>
      </c>
      <c r="E21" s="2" t="s">
        <v>21</v>
      </c>
      <c r="F21" s="2" t="s">
        <v>44</v>
      </c>
      <c r="G21" s="2" t="s">
        <v>14</v>
      </c>
      <c r="H21" s="2" t="s">
        <v>24</v>
      </c>
      <c r="I21" s="2">
        <v>18</v>
      </c>
      <c r="J21" s="2" t="s">
        <v>16</v>
      </c>
      <c r="K21" s="2">
        <v>3</v>
      </c>
      <c r="L21" s="2">
        <v>2</v>
      </c>
      <c r="N21" s="34" t="s">
        <v>32</v>
      </c>
      <c r="O21" s="6" t="s">
        <v>33</v>
      </c>
      <c r="P21" s="7">
        <v>233</v>
      </c>
      <c r="Q21" s="8">
        <v>20</v>
      </c>
      <c r="R21" s="9">
        <v>44</v>
      </c>
    </row>
    <row r="22" spans="2:18" x14ac:dyDescent="0.15">
      <c r="B22" s="2">
        <v>18</v>
      </c>
      <c r="C22" s="3">
        <v>43681</v>
      </c>
      <c r="D22" s="2" t="s">
        <v>12</v>
      </c>
      <c r="E22" s="2" t="s">
        <v>18</v>
      </c>
      <c r="F22" s="2" t="s">
        <v>42</v>
      </c>
      <c r="G22" s="2" t="s">
        <v>14</v>
      </c>
      <c r="H22" s="2" t="s">
        <v>19</v>
      </c>
      <c r="I22" s="2">
        <v>9</v>
      </c>
      <c r="J22" s="2" t="s">
        <v>16</v>
      </c>
      <c r="K22" s="2">
        <v>1</v>
      </c>
      <c r="L22" s="2">
        <v>2</v>
      </c>
      <c r="N22" s="35"/>
      <c r="O22" s="10" t="s">
        <v>34</v>
      </c>
      <c r="P22" s="11">
        <v>113</v>
      </c>
      <c r="Q22" s="2">
        <v>10</v>
      </c>
      <c r="R22" s="12">
        <v>20</v>
      </c>
    </row>
    <row r="23" spans="2:18" x14ac:dyDescent="0.15">
      <c r="B23" s="2">
        <v>42</v>
      </c>
      <c r="C23" s="3">
        <v>43684</v>
      </c>
      <c r="D23" s="2" t="s">
        <v>17</v>
      </c>
      <c r="E23" s="2" t="s">
        <v>18</v>
      </c>
      <c r="F23" s="2" t="s">
        <v>45</v>
      </c>
      <c r="G23" s="2" t="s">
        <v>14</v>
      </c>
      <c r="H23" s="2" t="s">
        <v>19</v>
      </c>
      <c r="I23" s="2">
        <v>20</v>
      </c>
      <c r="J23" s="2" t="s">
        <v>20</v>
      </c>
      <c r="K23" s="2">
        <v>2</v>
      </c>
      <c r="L23" s="2">
        <v>3</v>
      </c>
      <c r="N23" s="35"/>
      <c r="O23" s="10" t="s">
        <v>35</v>
      </c>
      <c r="P23" s="11">
        <v>93</v>
      </c>
      <c r="Q23" s="2">
        <v>9</v>
      </c>
      <c r="R23" s="12">
        <v>23</v>
      </c>
    </row>
    <row r="24" spans="2:18" x14ac:dyDescent="0.15">
      <c r="B24" s="2">
        <v>3</v>
      </c>
      <c r="C24" s="3">
        <v>43678</v>
      </c>
      <c r="D24" s="2" t="s">
        <v>17</v>
      </c>
      <c r="E24" s="2" t="s">
        <v>18</v>
      </c>
      <c r="F24" s="2" t="s">
        <v>43</v>
      </c>
      <c r="G24" s="2" t="s">
        <v>14</v>
      </c>
      <c r="H24" s="2" t="s">
        <v>19</v>
      </c>
      <c r="I24" s="2">
        <v>25</v>
      </c>
      <c r="J24" s="2" t="s">
        <v>20</v>
      </c>
      <c r="K24" s="2">
        <v>2</v>
      </c>
      <c r="L24" s="2">
        <v>4</v>
      </c>
      <c r="N24" s="35"/>
      <c r="O24" s="10" t="s">
        <v>36</v>
      </c>
      <c r="P24" s="11">
        <v>67</v>
      </c>
      <c r="Q24" s="2">
        <v>8</v>
      </c>
      <c r="R24" s="12">
        <v>10</v>
      </c>
    </row>
    <row r="25" spans="2:18" x14ac:dyDescent="0.15">
      <c r="B25" s="2">
        <v>13</v>
      </c>
      <c r="C25" s="3">
        <v>43680</v>
      </c>
      <c r="D25" s="2" t="s">
        <v>12</v>
      </c>
      <c r="E25" s="2" t="s">
        <v>18</v>
      </c>
      <c r="F25" s="2" t="s">
        <v>45</v>
      </c>
      <c r="G25" s="2" t="s">
        <v>22</v>
      </c>
      <c r="H25" s="2" t="s">
        <v>26</v>
      </c>
      <c r="I25" s="2">
        <v>27</v>
      </c>
      <c r="J25" s="2" t="s">
        <v>16</v>
      </c>
      <c r="K25" s="2">
        <v>2</v>
      </c>
      <c r="L25" s="2">
        <v>5</v>
      </c>
      <c r="N25" s="35"/>
      <c r="O25" s="13" t="s">
        <v>37</v>
      </c>
      <c r="P25" s="11">
        <v>506</v>
      </c>
      <c r="Q25" s="2">
        <v>47</v>
      </c>
      <c r="R25" s="12">
        <v>97</v>
      </c>
    </row>
    <row r="26" spans="2:18" x14ac:dyDescent="0.15">
      <c r="N26" s="36" t="s">
        <v>38</v>
      </c>
      <c r="O26" s="10" t="s">
        <v>39</v>
      </c>
      <c r="P26" s="11">
        <v>235</v>
      </c>
      <c r="Q26" s="2">
        <v>21</v>
      </c>
      <c r="R26" s="12">
        <v>32</v>
      </c>
    </row>
    <row r="27" spans="2:18" x14ac:dyDescent="0.15">
      <c r="N27" s="37"/>
      <c r="O27" s="10" t="s">
        <v>40</v>
      </c>
      <c r="P27" s="11">
        <v>73</v>
      </c>
      <c r="Q27" s="2">
        <v>6</v>
      </c>
      <c r="R27" s="12">
        <v>18</v>
      </c>
    </row>
    <row r="28" spans="2:18" ht="14.25" thickBot="1" x14ac:dyDescent="0.2">
      <c r="N28" s="38"/>
      <c r="O28" s="14" t="s">
        <v>37</v>
      </c>
      <c r="P28" s="15">
        <v>308</v>
      </c>
      <c r="Q28" s="16">
        <v>27</v>
      </c>
      <c r="R28" s="17">
        <v>50</v>
      </c>
    </row>
    <row r="29" spans="2:18" ht="14.25" thickBot="1" x14ac:dyDescent="0.2">
      <c r="N29" s="39" t="s">
        <v>41</v>
      </c>
      <c r="O29" s="40"/>
      <c r="P29" s="18">
        <v>814</v>
      </c>
      <c r="Q29" s="19">
        <v>74</v>
      </c>
      <c r="R29" s="20">
        <v>147</v>
      </c>
    </row>
  </sheetData>
  <mergeCells count="3">
    <mergeCell ref="N21:N25"/>
    <mergeCell ref="N26:N28"/>
    <mergeCell ref="N29:O29"/>
  </mergeCells>
  <phoneticPr fontId="1"/>
  <pageMargins left="0.11811023622047245" right="0.11811023622047245" top="0.74803149606299213" bottom="0.74803149606299213" header="0.31496062992125984" footer="0.31496062992125984"/>
  <pageSetup paperSize="9" scale="87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54"/>
  <sheetViews>
    <sheetView workbookViewId="0"/>
  </sheetViews>
  <sheetFormatPr defaultRowHeight="13.5" outlineLevelRow="3" x14ac:dyDescent="0.15"/>
  <cols>
    <col min="7" max="7" width="15.625" bestFit="1" customWidth="1"/>
    <col min="8" max="8" width="18" bestFit="1" customWidth="1"/>
    <col min="10" max="10" width="0" hidden="1" customWidth="1"/>
  </cols>
  <sheetData>
    <row r="3" spans="2:12" ht="40.5" x14ac:dyDescent="0.15"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3" t="s">
        <v>8</v>
      </c>
      <c r="J3" s="22" t="s">
        <v>9</v>
      </c>
      <c r="K3" s="23" t="s">
        <v>10</v>
      </c>
      <c r="L3" s="23" t="s">
        <v>11</v>
      </c>
    </row>
    <row r="4" spans="2:12" hidden="1" outlineLevel="3" x14ac:dyDescent="0.15">
      <c r="B4" s="2">
        <v>2</v>
      </c>
      <c r="C4" s="3">
        <v>43678</v>
      </c>
      <c r="D4" s="2" t="s">
        <v>17</v>
      </c>
      <c r="E4" s="2" t="s">
        <v>18</v>
      </c>
      <c r="F4" s="2" t="s">
        <v>43</v>
      </c>
      <c r="G4" s="2" t="s">
        <v>14</v>
      </c>
      <c r="H4" s="2" t="s">
        <v>19</v>
      </c>
      <c r="I4" s="2">
        <v>14</v>
      </c>
      <c r="J4" s="2" t="s">
        <v>16</v>
      </c>
      <c r="K4" s="2">
        <v>1</v>
      </c>
      <c r="L4" s="2">
        <v>5</v>
      </c>
    </row>
    <row r="5" spans="2:12" hidden="1" outlineLevel="3" x14ac:dyDescent="0.15">
      <c r="B5" s="2">
        <v>3</v>
      </c>
      <c r="C5" s="3">
        <v>43678</v>
      </c>
      <c r="D5" s="2" t="s">
        <v>17</v>
      </c>
      <c r="E5" s="2" t="s">
        <v>18</v>
      </c>
      <c r="F5" s="2" t="s">
        <v>43</v>
      </c>
      <c r="G5" s="2" t="s">
        <v>14</v>
      </c>
      <c r="H5" s="2" t="s">
        <v>19</v>
      </c>
      <c r="I5" s="2">
        <v>25</v>
      </c>
      <c r="J5" s="2" t="s">
        <v>20</v>
      </c>
      <c r="K5" s="2">
        <v>2</v>
      </c>
      <c r="L5" s="2">
        <v>4</v>
      </c>
    </row>
    <row r="6" spans="2:12" hidden="1" outlineLevel="3" x14ac:dyDescent="0.15">
      <c r="B6" s="2">
        <v>4</v>
      </c>
      <c r="C6" s="3">
        <v>43679</v>
      </c>
      <c r="D6" s="2" t="s">
        <v>12</v>
      </c>
      <c r="E6" s="2" t="s">
        <v>21</v>
      </c>
      <c r="F6" s="2" t="s">
        <v>44</v>
      </c>
      <c r="G6" s="2" t="s">
        <v>14</v>
      </c>
      <c r="H6" s="2" t="s">
        <v>19</v>
      </c>
      <c r="I6" s="2">
        <v>42</v>
      </c>
      <c r="J6" s="2" t="s">
        <v>16</v>
      </c>
      <c r="K6" s="2">
        <v>3</v>
      </c>
      <c r="L6" s="2">
        <v>4</v>
      </c>
    </row>
    <row r="7" spans="2:12" hidden="1" outlineLevel="3" x14ac:dyDescent="0.15">
      <c r="B7" s="2">
        <v>7</v>
      </c>
      <c r="C7" s="3">
        <v>43679</v>
      </c>
      <c r="D7" s="2" t="s">
        <v>17</v>
      </c>
      <c r="E7" s="2" t="s">
        <v>46</v>
      </c>
      <c r="F7" s="2" t="s">
        <v>43</v>
      </c>
      <c r="G7" s="2" t="s">
        <v>14</v>
      </c>
      <c r="H7" s="2" t="s">
        <v>19</v>
      </c>
      <c r="I7" s="2">
        <v>13</v>
      </c>
      <c r="J7" s="2" t="s">
        <v>16</v>
      </c>
      <c r="K7" s="2">
        <v>1</v>
      </c>
      <c r="L7" s="2">
        <v>4</v>
      </c>
    </row>
    <row r="8" spans="2:12" hidden="1" outlineLevel="3" x14ac:dyDescent="0.15">
      <c r="B8" s="2">
        <v>8</v>
      </c>
      <c r="C8" s="3">
        <v>43679</v>
      </c>
      <c r="D8" s="2" t="s">
        <v>17</v>
      </c>
      <c r="E8" s="2" t="s">
        <v>21</v>
      </c>
      <c r="F8" s="2" t="s">
        <v>42</v>
      </c>
      <c r="G8" s="2" t="s">
        <v>14</v>
      </c>
      <c r="H8" s="2" t="s">
        <v>19</v>
      </c>
      <c r="I8" s="2">
        <v>8</v>
      </c>
      <c r="J8" s="2" t="s">
        <v>20</v>
      </c>
      <c r="K8" s="2">
        <v>1</v>
      </c>
      <c r="L8" s="2">
        <v>1</v>
      </c>
    </row>
    <row r="9" spans="2:12" hidden="1" outlineLevel="3" x14ac:dyDescent="0.15">
      <c r="B9" s="2">
        <v>9</v>
      </c>
      <c r="C9" s="3">
        <v>43679</v>
      </c>
      <c r="D9" s="2" t="s">
        <v>17</v>
      </c>
      <c r="E9" s="2" t="s">
        <v>13</v>
      </c>
      <c r="F9" s="2" t="s">
        <v>43</v>
      </c>
      <c r="G9" s="2" t="s">
        <v>14</v>
      </c>
      <c r="H9" s="2" t="s">
        <v>19</v>
      </c>
      <c r="I9" s="2">
        <v>33</v>
      </c>
      <c r="J9" s="2" t="s">
        <v>16</v>
      </c>
      <c r="K9" s="2">
        <v>2</v>
      </c>
      <c r="L9" s="2">
        <v>3</v>
      </c>
    </row>
    <row r="10" spans="2:12" hidden="1" outlineLevel="3" x14ac:dyDescent="0.15">
      <c r="B10" s="2">
        <v>18</v>
      </c>
      <c r="C10" s="3">
        <v>43681</v>
      </c>
      <c r="D10" s="2" t="s">
        <v>12</v>
      </c>
      <c r="E10" s="2" t="s">
        <v>18</v>
      </c>
      <c r="F10" s="2" t="s">
        <v>42</v>
      </c>
      <c r="G10" s="2" t="s">
        <v>14</v>
      </c>
      <c r="H10" s="2" t="s">
        <v>19</v>
      </c>
      <c r="I10" s="2">
        <v>9</v>
      </c>
      <c r="J10" s="2" t="s">
        <v>16</v>
      </c>
      <c r="K10" s="2">
        <v>1</v>
      </c>
      <c r="L10" s="2">
        <v>2</v>
      </c>
    </row>
    <row r="11" spans="2:12" hidden="1" outlineLevel="3" x14ac:dyDescent="0.15">
      <c r="B11" s="2">
        <v>21</v>
      </c>
      <c r="C11" s="3">
        <v>43681</v>
      </c>
      <c r="D11" s="2" t="s">
        <v>17</v>
      </c>
      <c r="E11" s="2" t="s">
        <v>13</v>
      </c>
      <c r="F11" s="2" t="s">
        <v>44</v>
      </c>
      <c r="G11" s="2" t="s">
        <v>14</v>
      </c>
      <c r="H11" s="2" t="s">
        <v>19</v>
      </c>
      <c r="I11" s="2">
        <v>18</v>
      </c>
      <c r="J11" s="2" t="s">
        <v>20</v>
      </c>
      <c r="K11" s="2">
        <v>2</v>
      </c>
      <c r="L11" s="2">
        <v>4</v>
      </c>
    </row>
    <row r="12" spans="2:12" hidden="1" outlineLevel="3" x14ac:dyDescent="0.15">
      <c r="B12" s="2">
        <v>32</v>
      </c>
      <c r="C12" s="3">
        <v>43683</v>
      </c>
      <c r="D12" s="2" t="s">
        <v>17</v>
      </c>
      <c r="E12" s="2" t="s">
        <v>21</v>
      </c>
      <c r="F12" s="2" t="s">
        <v>44</v>
      </c>
      <c r="G12" s="2" t="s">
        <v>14</v>
      </c>
      <c r="H12" s="2" t="s">
        <v>19</v>
      </c>
      <c r="I12" s="2">
        <v>10</v>
      </c>
      <c r="J12" s="2" t="s">
        <v>16</v>
      </c>
      <c r="K12" s="2">
        <v>1</v>
      </c>
      <c r="L12" s="2">
        <v>5</v>
      </c>
    </row>
    <row r="13" spans="2:12" hidden="1" outlineLevel="3" x14ac:dyDescent="0.15">
      <c r="B13" s="2">
        <v>34</v>
      </c>
      <c r="C13" s="3">
        <v>43684</v>
      </c>
      <c r="D13" s="2" t="s">
        <v>12</v>
      </c>
      <c r="E13" s="2" t="s">
        <v>21</v>
      </c>
      <c r="F13" s="2" t="s">
        <v>45</v>
      </c>
      <c r="G13" s="2" t="s">
        <v>14</v>
      </c>
      <c r="H13" s="2" t="s">
        <v>19</v>
      </c>
      <c r="I13" s="2">
        <v>18</v>
      </c>
      <c r="J13" s="2" t="s">
        <v>20</v>
      </c>
      <c r="K13" s="2">
        <v>2</v>
      </c>
      <c r="L13" s="2">
        <v>2</v>
      </c>
    </row>
    <row r="14" spans="2:12" hidden="1" outlineLevel="3" x14ac:dyDescent="0.15">
      <c r="B14" s="2">
        <v>37</v>
      </c>
      <c r="C14" s="3">
        <v>43684</v>
      </c>
      <c r="D14" s="2" t="s">
        <v>12</v>
      </c>
      <c r="E14" s="2" t="s">
        <v>21</v>
      </c>
      <c r="F14" s="2" t="s">
        <v>43</v>
      </c>
      <c r="G14" s="2" t="s">
        <v>14</v>
      </c>
      <c r="H14" s="2" t="s">
        <v>19</v>
      </c>
      <c r="I14" s="2">
        <v>9</v>
      </c>
      <c r="J14" s="2" t="s">
        <v>16</v>
      </c>
      <c r="K14" s="2">
        <v>1</v>
      </c>
      <c r="L14" s="2">
        <v>3</v>
      </c>
    </row>
    <row r="15" spans="2:12" hidden="1" outlineLevel="3" x14ac:dyDescent="0.15">
      <c r="B15" s="2">
        <v>40</v>
      </c>
      <c r="C15" s="3">
        <v>43684</v>
      </c>
      <c r="D15" s="2" t="s">
        <v>17</v>
      </c>
      <c r="E15" s="2" t="s">
        <v>21</v>
      </c>
      <c r="F15" s="2" t="s">
        <v>44</v>
      </c>
      <c r="G15" s="2" t="s">
        <v>14</v>
      </c>
      <c r="H15" s="2" t="s">
        <v>19</v>
      </c>
      <c r="I15" s="2">
        <v>14</v>
      </c>
      <c r="J15" s="2" t="s">
        <v>16</v>
      </c>
      <c r="K15" s="2">
        <v>1</v>
      </c>
      <c r="L15" s="2">
        <v>4</v>
      </c>
    </row>
    <row r="16" spans="2:12" hidden="1" outlineLevel="3" x14ac:dyDescent="0.15">
      <c r="B16" s="2">
        <v>42</v>
      </c>
      <c r="C16" s="3">
        <v>43684</v>
      </c>
      <c r="D16" s="2" t="s">
        <v>17</v>
      </c>
      <c r="E16" s="2" t="s">
        <v>18</v>
      </c>
      <c r="F16" s="2" t="s">
        <v>45</v>
      </c>
      <c r="G16" s="2" t="s">
        <v>14</v>
      </c>
      <c r="H16" s="2" t="s">
        <v>19</v>
      </c>
      <c r="I16" s="2">
        <v>20</v>
      </c>
      <c r="J16" s="2" t="s">
        <v>20</v>
      </c>
      <c r="K16" s="2">
        <v>2</v>
      </c>
      <c r="L16" s="2">
        <v>3</v>
      </c>
    </row>
    <row r="17" spans="2:12" outlineLevel="2" collapsed="1" x14ac:dyDescent="0.15">
      <c r="B17" s="2"/>
      <c r="C17" s="3"/>
      <c r="D17" s="2"/>
      <c r="E17" s="2"/>
      <c r="F17" s="2"/>
      <c r="G17" s="2"/>
      <c r="H17" s="29" t="s">
        <v>55</v>
      </c>
      <c r="I17" s="2">
        <f>SUBTOTAL(9,I4:I16)</f>
        <v>233</v>
      </c>
      <c r="J17" s="2"/>
      <c r="K17" s="2">
        <f>SUBTOTAL(9,K4:K16)</f>
        <v>20</v>
      </c>
      <c r="L17" s="2">
        <f>SUBTOTAL(9,L4:L16)</f>
        <v>44</v>
      </c>
    </row>
    <row r="18" spans="2:12" hidden="1" outlineLevel="3" x14ac:dyDescent="0.15">
      <c r="B18" s="2">
        <v>17</v>
      </c>
      <c r="C18" s="3">
        <v>43681</v>
      </c>
      <c r="D18" s="2" t="s">
        <v>12</v>
      </c>
      <c r="E18" s="2" t="s">
        <v>18</v>
      </c>
      <c r="F18" s="2" t="s">
        <v>42</v>
      </c>
      <c r="G18" s="2" t="s">
        <v>14</v>
      </c>
      <c r="H18" s="2" t="s">
        <v>27</v>
      </c>
      <c r="I18" s="2">
        <v>10</v>
      </c>
      <c r="J18" s="2" t="s">
        <v>20</v>
      </c>
      <c r="K18" s="2">
        <v>1</v>
      </c>
      <c r="L18" s="2">
        <v>5</v>
      </c>
    </row>
    <row r="19" spans="2:12" hidden="1" outlineLevel="3" x14ac:dyDescent="0.15">
      <c r="B19" s="2">
        <v>19</v>
      </c>
      <c r="C19" s="3">
        <v>43681</v>
      </c>
      <c r="D19" s="2" t="s">
        <v>12</v>
      </c>
      <c r="E19" s="2" t="s">
        <v>18</v>
      </c>
      <c r="F19" s="2" t="s">
        <v>43</v>
      </c>
      <c r="G19" s="2" t="s">
        <v>14</v>
      </c>
      <c r="H19" s="2" t="s">
        <v>27</v>
      </c>
      <c r="I19" s="2">
        <v>39</v>
      </c>
      <c r="J19" s="2" t="s">
        <v>20</v>
      </c>
      <c r="K19" s="2">
        <v>2</v>
      </c>
      <c r="L19" s="2">
        <v>2</v>
      </c>
    </row>
    <row r="20" spans="2:12" hidden="1" outlineLevel="3" x14ac:dyDescent="0.15">
      <c r="B20" s="2">
        <v>29</v>
      </c>
      <c r="C20" s="3">
        <v>43683</v>
      </c>
      <c r="D20" s="2" t="s">
        <v>12</v>
      </c>
      <c r="E20" s="2" t="s">
        <v>46</v>
      </c>
      <c r="F20" s="2" t="s">
        <v>42</v>
      </c>
      <c r="G20" s="2" t="s">
        <v>14</v>
      </c>
      <c r="H20" s="2" t="s">
        <v>27</v>
      </c>
      <c r="I20" s="2">
        <v>10</v>
      </c>
      <c r="J20" s="2" t="s">
        <v>20</v>
      </c>
      <c r="K20" s="2">
        <v>1</v>
      </c>
      <c r="L20" s="2">
        <v>2</v>
      </c>
    </row>
    <row r="21" spans="2:12" hidden="1" outlineLevel="3" x14ac:dyDescent="0.15">
      <c r="B21" s="2">
        <v>31</v>
      </c>
      <c r="C21" s="3">
        <v>43683</v>
      </c>
      <c r="D21" s="2" t="s">
        <v>12</v>
      </c>
      <c r="E21" s="2" t="s">
        <v>18</v>
      </c>
      <c r="F21" s="2" t="s">
        <v>45</v>
      </c>
      <c r="G21" s="2" t="s">
        <v>14</v>
      </c>
      <c r="H21" s="2" t="s">
        <v>27</v>
      </c>
      <c r="I21" s="2">
        <v>16</v>
      </c>
      <c r="J21" s="2" t="s">
        <v>25</v>
      </c>
      <c r="K21" s="2">
        <v>2</v>
      </c>
      <c r="L21" s="2">
        <v>4</v>
      </c>
    </row>
    <row r="22" spans="2:12" hidden="1" outlineLevel="3" x14ac:dyDescent="0.15">
      <c r="B22" s="2">
        <v>39</v>
      </c>
      <c r="C22" s="3">
        <v>43684</v>
      </c>
      <c r="D22" s="2" t="s">
        <v>17</v>
      </c>
      <c r="E22" s="2" t="s">
        <v>46</v>
      </c>
      <c r="F22" s="2" t="s">
        <v>45</v>
      </c>
      <c r="G22" s="2" t="s">
        <v>14</v>
      </c>
      <c r="H22" s="2" t="s">
        <v>27</v>
      </c>
      <c r="I22" s="2">
        <v>16</v>
      </c>
      <c r="J22" s="2" t="s">
        <v>25</v>
      </c>
      <c r="K22" s="2">
        <v>2</v>
      </c>
      <c r="L22" s="2">
        <v>4</v>
      </c>
    </row>
    <row r="23" spans="2:12" hidden="1" outlineLevel="3" x14ac:dyDescent="0.15">
      <c r="B23" s="2">
        <v>41</v>
      </c>
      <c r="C23" s="3">
        <v>43684</v>
      </c>
      <c r="D23" s="2" t="s">
        <v>17</v>
      </c>
      <c r="E23" s="2" t="s">
        <v>21</v>
      </c>
      <c r="F23" s="2" t="s">
        <v>44</v>
      </c>
      <c r="G23" s="2" t="s">
        <v>14</v>
      </c>
      <c r="H23" s="2" t="s">
        <v>27</v>
      </c>
      <c r="I23" s="2">
        <v>22</v>
      </c>
      <c r="J23" s="2" t="s">
        <v>20</v>
      </c>
      <c r="K23" s="2">
        <v>2</v>
      </c>
      <c r="L23" s="2">
        <v>3</v>
      </c>
    </row>
    <row r="24" spans="2:12" outlineLevel="2" collapsed="1" x14ac:dyDescent="0.15">
      <c r="B24" s="2"/>
      <c r="C24" s="3"/>
      <c r="D24" s="2"/>
      <c r="E24" s="2"/>
      <c r="F24" s="2"/>
      <c r="G24" s="2"/>
      <c r="H24" s="29" t="s">
        <v>56</v>
      </c>
      <c r="I24" s="2">
        <f>SUBTOTAL(9,I18:I23)</f>
        <v>113</v>
      </c>
      <c r="J24" s="2"/>
      <c r="K24" s="2">
        <f>SUBTOTAL(9,K18:K23)</f>
        <v>10</v>
      </c>
      <c r="L24" s="2">
        <f>SUBTOTAL(9,L18:L23)</f>
        <v>20</v>
      </c>
    </row>
    <row r="25" spans="2:12" hidden="1" outlineLevel="3" x14ac:dyDescent="0.15">
      <c r="B25" s="2">
        <v>1</v>
      </c>
      <c r="C25" s="3">
        <v>43678</v>
      </c>
      <c r="D25" s="2" t="s">
        <v>12</v>
      </c>
      <c r="E25" s="2" t="s">
        <v>13</v>
      </c>
      <c r="F25" s="2" t="s">
        <v>42</v>
      </c>
      <c r="G25" s="2" t="s">
        <v>14</v>
      </c>
      <c r="H25" s="2" t="s">
        <v>15</v>
      </c>
      <c r="I25" s="2">
        <v>10</v>
      </c>
      <c r="J25" s="2" t="s">
        <v>16</v>
      </c>
      <c r="K25" s="2">
        <v>1</v>
      </c>
      <c r="L25" s="2">
        <v>4</v>
      </c>
    </row>
    <row r="26" spans="2:12" hidden="1" outlineLevel="3" x14ac:dyDescent="0.15">
      <c r="B26" s="2">
        <v>5</v>
      </c>
      <c r="C26" s="3">
        <v>43679</v>
      </c>
      <c r="D26" s="2" t="s">
        <v>12</v>
      </c>
      <c r="E26" s="2" t="s">
        <v>18</v>
      </c>
      <c r="F26" s="2" t="s">
        <v>43</v>
      </c>
      <c r="G26" s="2" t="s">
        <v>14</v>
      </c>
      <c r="H26" s="2" t="s">
        <v>15</v>
      </c>
      <c r="I26" s="2">
        <v>7</v>
      </c>
      <c r="J26" s="2" t="s">
        <v>16</v>
      </c>
      <c r="K26" s="2">
        <v>1</v>
      </c>
      <c r="L26" s="2">
        <v>3</v>
      </c>
    </row>
    <row r="27" spans="2:12" hidden="1" outlineLevel="3" x14ac:dyDescent="0.15">
      <c r="B27" s="2">
        <v>12</v>
      </c>
      <c r="C27" s="3">
        <v>43680</v>
      </c>
      <c r="D27" s="2" t="s">
        <v>12</v>
      </c>
      <c r="E27" s="2" t="s">
        <v>46</v>
      </c>
      <c r="F27" s="2" t="s">
        <v>45</v>
      </c>
      <c r="G27" s="2" t="s">
        <v>14</v>
      </c>
      <c r="H27" s="2" t="s">
        <v>15</v>
      </c>
      <c r="I27" s="2">
        <v>28</v>
      </c>
      <c r="J27" s="2" t="s">
        <v>25</v>
      </c>
      <c r="K27" s="2">
        <v>2</v>
      </c>
      <c r="L27" s="2">
        <v>4</v>
      </c>
    </row>
    <row r="28" spans="2:12" hidden="1" outlineLevel="3" x14ac:dyDescent="0.15">
      <c r="B28" s="2">
        <v>15</v>
      </c>
      <c r="C28" s="3">
        <v>43680</v>
      </c>
      <c r="D28" s="2" t="s">
        <v>17</v>
      </c>
      <c r="E28" s="2" t="s">
        <v>18</v>
      </c>
      <c r="F28" s="2" t="s">
        <v>45</v>
      </c>
      <c r="G28" s="2" t="s">
        <v>14</v>
      </c>
      <c r="H28" s="2" t="s">
        <v>15</v>
      </c>
      <c r="I28" s="2">
        <v>5</v>
      </c>
      <c r="J28" s="2" t="s">
        <v>25</v>
      </c>
      <c r="K28" s="2">
        <v>1</v>
      </c>
      <c r="L28" s="2">
        <v>5</v>
      </c>
    </row>
    <row r="29" spans="2:12" hidden="1" outlineLevel="3" x14ac:dyDescent="0.15">
      <c r="B29" s="2">
        <v>26</v>
      </c>
      <c r="C29" s="3">
        <v>43682</v>
      </c>
      <c r="D29" s="2" t="s">
        <v>17</v>
      </c>
      <c r="E29" s="2" t="s">
        <v>13</v>
      </c>
      <c r="F29" s="2" t="s">
        <v>42</v>
      </c>
      <c r="G29" s="2" t="s">
        <v>14</v>
      </c>
      <c r="H29" s="2" t="s">
        <v>15</v>
      </c>
      <c r="I29" s="2">
        <v>23</v>
      </c>
      <c r="J29" s="2" t="s">
        <v>16</v>
      </c>
      <c r="K29" s="2">
        <v>2</v>
      </c>
      <c r="L29" s="2">
        <v>4</v>
      </c>
    </row>
    <row r="30" spans="2:12" hidden="1" outlineLevel="3" x14ac:dyDescent="0.15">
      <c r="B30" s="2">
        <v>27</v>
      </c>
      <c r="C30" s="3">
        <v>43682</v>
      </c>
      <c r="D30" s="2" t="s">
        <v>17</v>
      </c>
      <c r="E30" s="2" t="s">
        <v>21</v>
      </c>
      <c r="F30" s="2" t="s">
        <v>42</v>
      </c>
      <c r="G30" s="2" t="s">
        <v>14</v>
      </c>
      <c r="H30" s="2" t="s">
        <v>15</v>
      </c>
      <c r="I30" s="2">
        <v>20</v>
      </c>
      <c r="J30" s="2" t="s">
        <v>20</v>
      </c>
      <c r="K30" s="2">
        <v>2</v>
      </c>
      <c r="L30" s="2">
        <v>3</v>
      </c>
    </row>
    <row r="31" spans="2:12" outlineLevel="2" collapsed="1" x14ac:dyDescent="0.15">
      <c r="B31" s="2"/>
      <c r="C31" s="3"/>
      <c r="D31" s="2"/>
      <c r="E31" s="2"/>
      <c r="F31" s="2"/>
      <c r="G31" s="2"/>
      <c r="H31" s="29" t="s">
        <v>57</v>
      </c>
      <c r="I31" s="2">
        <f>SUBTOTAL(9,I25:I30)</f>
        <v>93</v>
      </c>
      <c r="J31" s="2"/>
      <c r="K31" s="2">
        <f>SUBTOTAL(9,K25:K30)</f>
        <v>9</v>
      </c>
      <c r="L31" s="2">
        <f>SUBTOTAL(9,L25:L30)</f>
        <v>23</v>
      </c>
    </row>
    <row r="32" spans="2:12" hidden="1" outlineLevel="3" x14ac:dyDescent="0.15">
      <c r="B32" s="2">
        <v>10</v>
      </c>
      <c r="C32" s="3">
        <v>43679</v>
      </c>
      <c r="D32" s="2" t="s">
        <v>17</v>
      </c>
      <c r="E32" s="2" t="s">
        <v>13</v>
      </c>
      <c r="F32" s="2" t="s">
        <v>42</v>
      </c>
      <c r="G32" s="2" t="s">
        <v>14</v>
      </c>
      <c r="H32" s="2" t="s">
        <v>24</v>
      </c>
      <c r="I32" s="2">
        <v>16</v>
      </c>
      <c r="J32" s="2" t="s">
        <v>16</v>
      </c>
      <c r="K32" s="2">
        <v>2</v>
      </c>
      <c r="L32" s="2">
        <v>4</v>
      </c>
    </row>
    <row r="33" spans="2:12" hidden="1" outlineLevel="3" x14ac:dyDescent="0.15">
      <c r="B33" s="2">
        <v>14</v>
      </c>
      <c r="C33" s="3">
        <v>43680</v>
      </c>
      <c r="D33" s="2" t="s">
        <v>17</v>
      </c>
      <c r="E33" s="2" t="s">
        <v>21</v>
      </c>
      <c r="F33" s="2" t="s">
        <v>43</v>
      </c>
      <c r="G33" s="2" t="s">
        <v>14</v>
      </c>
      <c r="H33" s="2" t="s">
        <v>24</v>
      </c>
      <c r="I33" s="2">
        <v>33</v>
      </c>
      <c r="J33" s="2" t="s">
        <v>16</v>
      </c>
      <c r="K33" s="2">
        <v>3</v>
      </c>
      <c r="L33" s="2">
        <v>4</v>
      </c>
    </row>
    <row r="34" spans="2:12" hidden="1" outlineLevel="3" x14ac:dyDescent="0.15">
      <c r="B34" s="2">
        <v>22</v>
      </c>
      <c r="C34" s="3">
        <v>43681</v>
      </c>
      <c r="D34" s="2" t="s">
        <v>17</v>
      </c>
      <c r="E34" s="2" t="s">
        <v>21</v>
      </c>
      <c r="F34" s="2" t="s">
        <v>44</v>
      </c>
      <c r="G34" s="2" t="s">
        <v>14</v>
      </c>
      <c r="H34" s="2" t="s">
        <v>24</v>
      </c>
      <c r="I34" s="2">
        <v>18</v>
      </c>
      <c r="J34" s="2" t="s">
        <v>16</v>
      </c>
      <c r="K34" s="2">
        <v>3</v>
      </c>
      <c r="L34" s="2">
        <v>2</v>
      </c>
    </row>
    <row r="35" spans="2:12" outlineLevel="2" collapsed="1" x14ac:dyDescent="0.15">
      <c r="B35" s="2"/>
      <c r="C35" s="3"/>
      <c r="D35" s="2"/>
      <c r="E35" s="2"/>
      <c r="F35" s="2"/>
      <c r="G35" s="2"/>
      <c r="H35" s="29" t="s">
        <v>58</v>
      </c>
      <c r="I35" s="2">
        <f>SUBTOTAL(9,I32:I34)</f>
        <v>67</v>
      </c>
      <c r="J35" s="2"/>
      <c r="K35" s="2">
        <f>SUBTOTAL(9,K32:K34)</f>
        <v>8</v>
      </c>
      <c r="L35" s="2">
        <f>SUBTOTAL(9,L32:L34)</f>
        <v>10</v>
      </c>
    </row>
    <row r="36" spans="2:12" outlineLevel="1" x14ac:dyDescent="0.15">
      <c r="B36" s="2"/>
      <c r="C36" s="3"/>
      <c r="D36" s="2"/>
      <c r="E36" s="2"/>
      <c r="F36" s="2"/>
      <c r="G36" s="29" t="s">
        <v>53</v>
      </c>
      <c r="H36" s="2"/>
      <c r="I36" s="2">
        <f>SUBTOTAL(9,I4:I34)</f>
        <v>506</v>
      </c>
      <c r="J36" s="2"/>
      <c r="K36" s="2">
        <f>SUBTOTAL(9,K4:K34)</f>
        <v>47</v>
      </c>
      <c r="L36" s="2">
        <f>SUBTOTAL(9,L4:L34)</f>
        <v>97</v>
      </c>
    </row>
    <row r="37" spans="2:12" hidden="1" outlineLevel="3" x14ac:dyDescent="0.15">
      <c r="B37" s="2">
        <v>6</v>
      </c>
      <c r="C37" s="3">
        <v>43679</v>
      </c>
      <c r="D37" s="2" t="s">
        <v>17</v>
      </c>
      <c r="E37" s="2" t="s">
        <v>21</v>
      </c>
      <c r="F37" s="2" t="s">
        <v>45</v>
      </c>
      <c r="G37" s="2" t="s">
        <v>22</v>
      </c>
      <c r="H37" s="2" t="s">
        <v>23</v>
      </c>
      <c r="I37" s="2">
        <v>23</v>
      </c>
      <c r="J37" s="2" t="s">
        <v>16</v>
      </c>
      <c r="K37" s="2">
        <v>2</v>
      </c>
      <c r="L37" s="2">
        <v>3</v>
      </c>
    </row>
    <row r="38" spans="2:12" hidden="1" outlineLevel="3" x14ac:dyDescent="0.15">
      <c r="B38" s="2">
        <v>11</v>
      </c>
      <c r="C38" s="3">
        <v>43680</v>
      </c>
      <c r="D38" s="2" t="s">
        <v>17</v>
      </c>
      <c r="E38" s="2" t="s">
        <v>21</v>
      </c>
      <c r="F38" s="2" t="s">
        <v>43</v>
      </c>
      <c r="G38" s="2" t="s">
        <v>22</v>
      </c>
      <c r="H38" s="2" t="s">
        <v>23</v>
      </c>
      <c r="I38" s="2">
        <v>20</v>
      </c>
      <c r="J38" s="2" t="s">
        <v>16</v>
      </c>
      <c r="K38" s="2">
        <v>2</v>
      </c>
      <c r="L38" s="2">
        <v>3</v>
      </c>
    </row>
    <row r="39" spans="2:12" hidden="1" outlineLevel="3" x14ac:dyDescent="0.15">
      <c r="B39" s="2">
        <v>16</v>
      </c>
      <c r="C39" s="3">
        <v>43680</v>
      </c>
      <c r="D39" s="2" t="s">
        <v>17</v>
      </c>
      <c r="E39" s="2" t="s">
        <v>21</v>
      </c>
      <c r="F39" s="2" t="s">
        <v>44</v>
      </c>
      <c r="G39" s="2" t="s">
        <v>22</v>
      </c>
      <c r="H39" s="2" t="s">
        <v>23</v>
      </c>
      <c r="I39" s="2">
        <v>15</v>
      </c>
      <c r="J39" s="2" t="s">
        <v>20</v>
      </c>
      <c r="K39" s="2">
        <v>2</v>
      </c>
      <c r="L39" s="2">
        <v>5</v>
      </c>
    </row>
    <row r="40" spans="2:12" hidden="1" outlineLevel="3" x14ac:dyDescent="0.15">
      <c r="B40" s="2">
        <v>23</v>
      </c>
      <c r="C40" s="3">
        <v>43682</v>
      </c>
      <c r="D40" s="2" t="s">
        <v>12</v>
      </c>
      <c r="E40" s="2" t="s">
        <v>46</v>
      </c>
      <c r="F40" s="2" t="s">
        <v>45</v>
      </c>
      <c r="G40" s="2" t="s">
        <v>22</v>
      </c>
      <c r="H40" s="2" t="s">
        <v>23</v>
      </c>
      <c r="I40" s="2">
        <v>26</v>
      </c>
      <c r="J40" s="2" t="s">
        <v>25</v>
      </c>
      <c r="K40" s="2">
        <v>2</v>
      </c>
      <c r="L40" s="2">
        <v>3</v>
      </c>
    </row>
    <row r="41" spans="2:12" hidden="1" outlineLevel="3" x14ac:dyDescent="0.15">
      <c r="B41" s="2">
        <v>24</v>
      </c>
      <c r="C41" s="3">
        <v>43682</v>
      </c>
      <c r="D41" s="2" t="s">
        <v>17</v>
      </c>
      <c r="E41" s="2" t="s">
        <v>21</v>
      </c>
      <c r="F41" s="2" t="s">
        <v>43</v>
      </c>
      <c r="G41" s="2" t="s">
        <v>22</v>
      </c>
      <c r="H41" s="2" t="s">
        <v>23</v>
      </c>
      <c r="I41" s="2">
        <v>25</v>
      </c>
      <c r="J41" s="2" t="s">
        <v>16</v>
      </c>
      <c r="K41" s="2">
        <v>2</v>
      </c>
      <c r="L41" s="2">
        <v>2</v>
      </c>
    </row>
    <row r="42" spans="2:12" hidden="1" outlineLevel="3" x14ac:dyDescent="0.15">
      <c r="B42" s="2">
        <v>28</v>
      </c>
      <c r="C42" s="3">
        <v>43683</v>
      </c>
      <c r="D42" s="2" t="s">
        <v>12</v>
      </c>
      <c r="E42" s="2" t="s">
        <v>21</v>
      </c>
      <c r="F42" s="2" t="s">
        <v>42</v>
      </c>
      <c r="G42" s="2" t="s">
        <v>22</v>
      </c>
      <c r="H42" s="2" t="s">
        <v>23</v>
      </c>
      <c r="I42" s="2">
        <v>21</v>
      </c>
      <c r="J42" s="2" t="s">
        <v>20</v>
      </c>
      <c r="K42" s="2">
        <v>2</v>
      </c>
      <c r="L42" s="2">
        <v>4</v>
      </c>
    </row>
    <row r="43" spans="2:12" hidden="1" outlineLevel="3" x14ac:dyDescent="0.15">
      <c r="B43" s="2">
        <v>33</v>
      </c>
      <c r="C43" s="3">
        <v>43683</v>
      </c>
      <c r="D43" s="2" t="s">
        <v>17</v>
      </c>
      <c r="E43" s="2" t="s">
        <v>18</v>
      </c>
      <c r="F43" s="2" t="s">
        <v>44</v>
      </c>
      <c r="G43" s="2" t="s">
        <v>22</v>
      </c>
      <c r="H43" s="2" t="s">
        <v>23</v>
      </c>
      <c r="I43" s="2">
        <v>16</v>
      </c>
      <c r="J43" s="2" t="s">
        <v>20</v>
      </c>
      <c r="K43" s="2">
        <v>2</v>
      </c>
      <c r="L43" s="2">
        <v>3</v>
      </c>
    </row>
    <row r="44" spans="2:12" hidden="1" outlineLevel="3" x14ac:dyDescent="0.15">
      <c r="B44" s="2">
        <v>35</v>
      </c>
      <c r="C44" s="3">
        <v>43684</v>
      </c>
      <c r="D44" s="2" t="s">
        <v>12</v>
      </c>
      <c r="E44" s="2" t="s">
        <v>13</v>
      </c>
      <c r="F44" s="2" t="s">
        <v>45</v>
      </c>
      <c r="G44" s="2" t="s">
        <v>22</v>
      </c>
      <c r="H44" s="2" t="s">
        <v>23</v>
      </c>
      <c r="I44" s="2">
        <v>35</v>
      </c>
      <c r="J44" s="2" t="s">
        <v>20</v>
      </c>
      <c r="K44" s="2">
        <v>3</v>
      </c>
      <c r="L44" s="2">
        <v>1</v>
      </c>
    </row>
    <row r="45" spans="2:12" hidden="1" outlineLevel="3" x14ac:dyDescent="0.15">
      <c r="B45" s="2">
        <v>36</v>
      </c>
      <c r="C45" s="3">
        <v>43684</v>
      </c>
      <c r="D45" s="2" t="s">
        <v>12</v>
      </c>
      <c r="E45" s="2" t="s">
        <v>21</v>
      </c>
      <c r="F45" s="2" t="s">
        <v>44</v>
      </c>
      <c r="G45" s="2" t="s">
        <v>22</v>
      </c>
      <c r="H45" s="2" t="s">
        <v>23</v>
      </c>
      <c r="I45" s="2">
        <v>24</v>
      </c>
      <c r="J45" s="2" t="s">
        <v>20</v>
      </c>
      <c r="K45" s="2">
        <v>2</v>
      </c>
      <c r="L45" s="2">
        <v>4</v>
      </c>
    </row>
    <row r="46" spans="2:12" hidden="1" outlineLevel="3" x14ac:dyDescent="0.15">
      <c r="B46" s="2">
        <v>38</v>
      </c>
      <c r="C46" s="3">
        <v>43684</v>
      </c>
      <c r="D46" s="2" t="s">
        <v>12</v>
      </c>
      <c r="E46" s="2" t="s">
        <v>21</v>
      </c>
      <c r="F46" s="2" t="s">
        <v>43</v>
      </c>
      <c r="G46" s="2" t="s">
        <v>22</v>
      </c>
      <c r="H46" s="2" t="s">
        <v>23</v>
      </c>
      <c r="I46" s="2">
        <v>30</v>
      </c>
      <c r="J46" s="2" t="s">
        <v>20</v>
      </c>
      <c r="K46" s="2">
        <v>2</v>
      </c>
      <c r="L46" s="2">
        <v>4</v>
      </c>
    </row>
    <row r="47" spans="2:12" outlineLevel="2" collapsed="1" x14ac:dyDescent="0.15">
      <c r="B47" s="2"/>
      <c r="C47" s="3"/>
      <c r="D47" s="2"/>
      <c r="E47" s="2"/>
      <c r="F47" s="2"/>
      <c r="G47" s="2"/>
      <c r="H47" s="29" t="s">
        <v>59</v>
      </c>
      <c r="I47" s="2">
        <f>SUBTOTAL(9,I37:I46)</f>
        <v>235</v>
      </c>
      <c r="J47" s="2"/>
      <c r="K47" s="2">
        <f>SUBTOTAL(9,K37:K46)</f>
        <v>21</v>
      </c>
      <c r="L47" s="2">
        <f>SUBTOTAL(9,L37:L46)</f>
        <v>32</v>
      </c>
    </row>
    <row r="48" spans="2:12" hidden="1" outlineLevel="3" x14ac:dyDescent="0.15">
      <c r="B48" s="2">
        <v>13</v>
      </c>
      <c r="C48" s="3">
        <v>43680</v>
      </c>
      <c r="D48" s="2" t="s">
        <v>12</v>
      </c>
      <c r="E48" s="2" t="s">
        <v>18</v>
      </c>
      <c r="F48" s="2" t="s">
        <v>45</v>
      </c>
      <c r="G48" s="2" t="s">
        <v>22</v>
      </c>
      <c r="H48" s="2" t="s">
        <v>26</v>
      </c>
      <c r="I48" s="2">
        <v>27</v>
      </c>
      <c r="J48" s="2" t="s">
        <v>16</v>
      </c>
      <c r="K48" s="2">
        <v>2</v>
      </c>
      <c r="L48" s="2">
        <v>5</v>
      </c>
    </row>
    <row r="49" spans="2:12" hidden="1" outlineLevel="3" x14ac:dyDescent="0.15">
      <c r="B49" s="2">
        <v>20</v>
      </c>
      <c r="C49" s="3">
        <v>43681</v>
      </c>
      <c r="D49" s="2" t="s">
        <v>17</v>
      </c>
      <c r="E49" s="2" t="s">
        <v>21</v>
      </c>
      <c r="F49" s="2" t="s">
        <v>43</v>
      </c>
      <c r="G49" s="2" t="s">
        <v>22</v>
      </c>
      <c r="H49" s="2" t="s">
        <v>26</v>
      </c>
      <c r="I49" s="2">
        <v>9</v>
      </c>
      <c r="J49" s="2" t="s">
        <v>20</v>
      </c>
      <c r="K49" s="2">
        <v>1</v>
      </c>
      <c r="L49" s="2">
        <v>5</v>
      </c>
    </row>
    <row r="50" spans="2:12" hidden="1" outlineLevel="3" x14ac:dyDescent="0.15">
      <c r="B50" s="2">
        <v>25</v>
      </c>
      <c r="C50" s="3">
        <v>43682</v>
      </c>
      <c r="D50" s="2" t="s">
        <v>17</v>
      </c>
      <c r="E50" s="2" t="s">
        <v>21</v>
      </c>
      <c r="F50" s="2" t="s">
        <v>42</v>
      </c>
      <c r="G50" s="2" t="s">
        <v>22</v>
      </c>
      <c r="H50" s="2" t="s">
        <v>26</v>
      </c>
      <c r="I50" s="2">
        <v>17</v>
      </c>
      <c r="J50" s="2" t="s">
        <v>16</v>
      </c>
      <c r="K50" s="2">
        <v>1</v>
      </c>
      <c r="L50" s="2">
        <v>5</v>
      </c>
    </row>
    <row r="51" spans="2:12" hidden="1" outlineLevel="3" x14ac:dyDescent="0.15">
      <c r="B51" s="2">
        <v>30</v>
      </c>
      <c r="C51" s="3">
        <v>43683</v>
      </c>
      <c r="D51" s="2" t="s">
        <v>12</v>
      </c>
      <c r="E51" s="2" t="s">
        <v>21</v>
      </c>
      <c r="F51" s="2" t="s">
        <v>44</v>
      </c>
      <c r="G51" s="2" t="s">
        <v>22</v>
      </c>
      <c r="H51" s="2" t="s">
        <v>26</v>
      </c>
      <c r="I51" s="2">
        <v>20</v>
      </c>
      <c r="J51" s="2" t="s">
        <v>16</v>
      </c>
      <c r="K51" s="2">
        <v>2</v>
      </c>
      <c r="L51" s="2">
        <v>3</v>
      </c>
    </row>
    <row r="52" spans="2:12" outlineLevel="2" collapsed="1" x14ac:dyDescent="0.15">
      <c r="B52" s="30"/>
      <c r="C52" s="31"/>
      <c r="D52" s="30"/>
      <c r="E52" s="30"/>
      <c r="F52" s="30"/>
      <c r="G52" s="30"/>
      <c r="H52" s="32" t="s">
        <v>60</v>
      </c>
      <c r="I52" s="30">
        <f>SUBTOTAL(9,I48:I51)</f>
        <v>73</v>
      </c>
      <c r="J52" s="30"/>
      <c r="K52" s="30">
        <f>SUBTOTAL(9,K48:K51)</f>
        <v>6</v>
      </c>
      <c r="L52" s="30">
        <f>SUBTOTAL(9,L48:L51)</f>
        <v>18</v>
      </c>
    </row>
    <row r="53" spans="2:12" outlineLevel="1" x14ac:dyDescent="0.15">
      <c r="B53" s="30"/>
      <c r="C53" s="31"/>
      <c r="D53" s="30"/>
      <c r="E53" s="30"/>
      <c r="F53" s="30"/>
      <c r="G53" s="32" t="s">
        <v>54</v>
      </c>
      <c r="H53" s="30"/>
      <c r="I53" s="30">
        <f>SUBTOTAL(9,I37:I51)</f>
        <v>308</v>
      </c>
      <c r="J53" s="30"/>
      <c r="K53" s="30">
        <f>SUBTOTAL(9,K37:K51)</f>
        <v>27</v>
      </c>
      <c r="L53" s="30">
        <f>SUBTOTAL(9,L37:L51)</f>
        <v>50</v>
      </c>
    </row>
    <row r="54" spans="2:12" x14ac:dyDescent="0.15">
      <c r="B54" s="30"/>
      <c r="C54" s="31"/>
      <c r="D54" s="30"/>
      <c r="E54" s="30"/>
      <c r="F54" s="30"/>
      <c r="G54" s="32" t="s">
        <v>41</v>
      </c>
      <c r="H54" s="30"/>
      <c r="I54" s="30">
        <f>SUBTOTAL(9,I4:I51)</f>
        <v>814</v>
      </c>
      <c r="J54" s="30"/>
      <c r="K54" s="30">
        <f>SUBTOTAL(9,K4:K51)</f>
        <v>74</v>
      </c>
      <c r="L54" s="30">
        <f>SUBTOTAL(9,L4:L51)</f>
        <v>147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abSelected="1" workbookViewId="0"/>
  </sheetViews>
  <sheetFormatPr defaultRowHeight="13.5" x14ac:dyDescent="0.15"/>
  <cols>
    <col min="1" max="1" width="9" style="1"/>
    <col min="2" max="2" width="7.875" style="1" customWidth="1"/>
    <col min="3" max="3" width="9.5" style="1" customWidth="1"/>
    <col min="4" max="4" width="7.125" style="1" bestFit="1" customWidth="1"/>
    <col min="5" max="5" width="9" style="1"/>
    <col min="6" max="6" width="5.25" style="1" bestFit="1" customWidth="1"/>
    <col min="7" max="7" width="11" style="1" bestFit="1" customWidth="1"/>
    <col min="8" max="8" width="11.5" style="1" bestFit="1" customWidth="1"/>
    <col min="9" max="9" width="9" style="1"/>
    <col min="10" max="10" width="12.875" style="1" customWidth="1"/>
    <col min="11" max="11" width="8.125" style="1" customWidth="1"/>
    <col min="12" max="12" width="10.875" style="1" customWidth="1"/>
    <col min="13" max="13" width="9" style="1" customWidth="1"/>
    <col min="14" max="14" width="11" style="1" bestFit="1" customWidth="1"/>
    <col min="15" max="15" width="11.5" style="1" bestFit="1" customWidth="1"/>
    <col min="16" max="16" width="9" style="1" bestFit="1" customWidth="1"/>
    <col min="17" max="17" width="7.125" style="1" bestFit="1" customWidth="1"/>
    <col min="18" max="18" width="10.875" style="1" bestFit="1" customWidth="1"/>
    <col min="19" max="19" width="2.625" style="1" customWidth="1"/>
    <col min="20" max="16384" width="9" style="1"/>
  </cols>
  <sheetData>
    <row r="1" spans="1:12" x14ac:dyDescent="0.15">
      <c r="A1" t="s">
        <v>61</v>
      </c>
      <c r="B1" s="4"/>
    </row>
    <row r="2" spans="1:12" x14ac:dyDescent="0.15">
      <c r="A2" s="4"/>
      <c r="B2" s="4"/>
    </row>
    <row r="3" spans="1:12" ht="17.25" x14ac:dyDescent="0.15">
      <c r="A3" s="4"/>
      <c r="B3" s="5" t="s">
        <v>28</v>
      </c>
    </row>
    <row r="4" spans="1:12" ht="27" x14ac:dyDescent="0.15"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3" t="s">
        <v>8</v>
      </c>
      <c r="J4" s="22" t="s">
        <v>9</v>
      </c>
      <c r="K4" s="23" t="s">
        <v>10</v>
      </c>
      <c r="L4" s="23" t="s">
        <v>11</v>
      </c>
    </row>
    <row r="5" spans="1:12" x14ac:dyDescent="0.15">
      <c r="B5" s="2">
        <v>4</v>
      </c>
      <c r="C5" s="3">
        <v>43679</v>
      </c>
      <c r="D5" s="2" t="s">
        <v>12</v>
      </c>
      <c r="E5" s="2" t="s">
        <v>21</v>
      </c>
      <c r="F5" s="2" t="s">
        <v>44</v>
      </c>
      <c r="G5" s="2" t="s">
        <v>14</v>
      </c>
      <c r="H5" s="2" t="s">
        <v>19</v>
      </c>
      <c r="I5" s="2">
        <v>42</v>
      </c>
      <c r="J5" s="2" t="s">
        <v>16</v>
      </c>
      <c r="K5" s="2">
        <v>3</v>
      </c>
      <c r="L5" s="2">
        <v>4</v>
      </c>
    </row>
    <row r="6" spans="1:12" x14ac:dyDescent="0.15">
      <c r="B6" s="2">
        <v>19</v>
      </c>
      <c r="C6" s="3">
        <v>43681</v>
      </c>
      <c r="D6" s="2" t="s">
        <v>12</v>
      </c>
      <c r="E6" s="2" t="s">
        <v>18</v>
      </c>
      <c r="F6" s="2" t="s">
        <v>43</v>
      </c>
      <c r="G6" s="2" t="s">
        <v>14</v>
      </c>
      <c r="H6" s="2" t="s">
        <v>27</v>
      </c>
      <c r="I6" s="2">
        <v>39</v>
      </c>
      <c r="J6" s="2" t="s">
        <v>20</v>
      </c>
      <c r="K6" s="2">
        <v>2</v>
      </c>
      <c r="L6" s="2">
        <v>2</v>
      </c>
    </row>
    <row r="7" spans="1:12" x14ac:dyDescent="0.15">
      <c r="B7" s="2">
        <v>35</v>
      </c>
      <c r="C7" s="3">
        <v>43684</v>
      </c>
      <c r="D7" s="2" t="s">
        <v>12</v>
      </c>
      <c r="E7" s="2" t="s">
        <v>13</v>
      </c>
      <c r="F7" s="2" t="s">
        <v>45</v>
      </c>
      <c r="G7" s="2" t="s">
        <v>22</v>
      </c>
      <c r="H7" s="2" t="s">
        <v>23</v>
      </c>
      <c r="I7" s="2">
        <v>35</v>
      </c>
      <c r="J7" s="2" t="s">
        <v>20</v>
      </c>
      <c r="K7" s="2">
        <v>3</v>
      </c>
      <c r="L7" s="2">
        <v>1</v>
      </c>
    </row>
    <row r="8" spans="1:12" x14ac:dyDescent="0.15">
      <c r="B8" s="2">
        <v>14</v>
      </c>
      <c r="C8" s="3">
        <v>43680</v>
      </c>
      <c r="D8" s="2" t="s">
        <v>17</v>
      </c>
      <c r="E8" s="2" t="s">
        <v>21</v>
      </c>
      <c r="F8" s="2" t="s">
        <v>43</v>
      </c>
      <c r="G8" s="2" t="s">
        <v>14</v>
      </c>
      <c r="H8" s="2" t="s">
        <v>24</v>
      </c>
      <c r="I8" s="2">
        <v>33</v>
      </c>
      <c r="J8" s="2" t="s">
        <v>16</v>
      </c>
      <c r="K8" s="2">
        <v>3</v>
      </c>
      <c r="L8" s="2">
        <v>4</v>
      </c>
    </row>
    <row r="9" spans="1:12" x14ac:dyDescent="0.15">
      <c r="B9" s="2">
        <v>9</v>
      </c>
      <c r="C9" s="3">
        <v>43679</v>
      </c>
      <c r="D9" s="2" t="s">
        <v>17</v>
      </c>
      <c r="E9" s="2" t="s">
        <v>13</v>
      </c>
      <c r="F9" s="2" t="s">
        <v>43</v>
      </c>
      <c r="G9" s="2" t="s">
        <v>14</v>
      </c>
      <c r="H9" s="2" t="s">
        <v>19</v>
      </c>
      <c r="I9" s="2">
        <v>33</v>
      </c>
      <c r="J9" s="2" t="s">
        <v>16</v>
      </c>
      <c r="K9" s="2">
        <v>2</v>
      </c>
      <c r="L9" s="2">
        <v>3</v>
      </c>
    </row>
    <row r="12" spans="1:12" x14ac:dyDescent="0.15">
      <c r="B12" s="4" t="s">
        <v>29</v>
      </c>
    </row>
    <row r="13" spans="1:12" ht="27" x14ac:dyDescent="0.15">
      <c r="B13" s="22" t="s">
        <v>1</v>
      </c>
      <c r="C13" s="22" t="s">
        <v>2</v>
      </c>
      <c r="D13" s="22" t="s">
        <v>3</v>
      </c>
      <c r="E13" s="22" t="s">
        <v>4</v>
      </c>
      <c r="F13" s="22" t="s">
        <v>5</v>
      </c>
      <c r="G13" s="22" t="s">
        <v>6</v>
      </c>
      <c r="H13" s="22" t="s">
        <v>7</v>
      </c>
      <c r="I13" s="23" t="s">
        <v>8</v>
      </c>
      <c r="J13" s="23" t="s">
        <v>8</v>
      </c>
      <c r="K13" s="23" t="s">
        <v>9</v>
      </c>
      <c r="L13" s="23" t="s">
        <v>11</v>
      </c>
    </row>
    <row r="14" spans="1:12" x14ac:dyDescent="0.15">
      <c r="C14" s="21">
        <v>43681</v>
      </c>
      <c r="K14" s="1" t="s">
        <v>47</v>
      </c>
      <c r="L14" s="1" t="s">
        <v>48</v>
      </c>
    </row>
    <row r="15" spans="1:12" x14ac:dyDescent="0.15">
      <c r="E15" s="1" t="s">
        <v>49</v>
      </c>
      <c r="H15" s="1" t="s">
        <v>50</v>
      </c>
      <c r="I15" s="1" t="s">
        <v>51</v>
      </c>
      <c r="J15" s="1" t="s">
        <v>52</v>
      </c>
    </row>
    <row r="19" spans="2:18" ht="18" thickBot="1" x14ac:dyDescent="0.2">
      <c r="B19" s="5" t="s">
        <v>30</v>
      </c>
      <c r="N19" s="5" t="s">
        <v>31</v>
      </c>
    </row>
    <row r="20" spans="2:18" ht="27.75" thickBot="1" x14ac:dyDescent="0.2">
      <c r="B20" s="22" t="s">
        <v>1</v>
      </c>
      <c r="C20" s="22" t="s">
        <v>2</v>
      </c>
      <c r="D20" s="22" t="s">
        <v>3</v>
      </c>
      <c r="E20" s="22" t="s">
        <v>4</v>
      </c>
      <c r="F20" s="22" t="s">
        <v>5</v>
      </c>
      <c r="G20" s="22" t="s">
        <v>6</v>
      </c>
      <c r="H20" s="22" t="s">
        <v>7</v>
      </c>
      <c r="I20" s="23" t="s">
        <v>8</v>
      </c>
      <c r="J20" s="22" t="s">
        <v>9</v>
      </c>
      <c r="K20" s="23" t="s">
        <v>10</v>
      </c>
      <c r="L20" s="23" t="s">
        <v>11</v>
      </c>
      <c r="N20" s="24" t="s">
        <v>6</v>
      </c>
      <c r="O20" s="25" t="s">
        <v>7</v>
      </c>
      <c r="P20" s="26" t="s">
        <v>8</v>
      </c>
      <c r="Q20" s="27" t="s">
        <v>10</v>
      </c>
      <c r="R20" s="28" t="s">
        <v>11</v>
      </c>
    </row>
    <row r="21" spans="2:18" ht="14.25" thickTop="1" x14ac:dyDescent="0.15">
      <c r="B21" s="2">
        <v>22</v>
      </c>
      <c r="C21" s="3">
        <v>43681</v>
      </c>
      <c r="D21" s="2" t="s">
        <v>17</v>
      </c>
      <c r="E21" s="2" t="s">
        <v>21</v>
      </c>
      <c r="F21" s="2" t="s">
        <v>44</v>
      </c>
      <c r="G21" s="2" t="s">
        <v>14</v>
      </c>
      <c r="H21" s="2" t="s">
        <v>24</v>
      </c>
      <c r="I21" s="2">
        <v>18</v>
      </c>
      <c r="J21" s="2" t="s">
        <v>16</v>
      </c>
      <c r="K21" s="2">
        <v>3</v>
      </c>
      <c r="L21" s="2">
        <v>2</v>
      </c>
      <c r="N21" s="34" t="s">
        <v>32</v>
      </c>
      <c r="O21" s="6" t="s">
        <v>33</v>
      </c>
      <c r="P21" s="7">
        <v>233</v>
      </c>
      <c r="Q21" s="8">
        <v>20</v>
      </c>
      <c r="R21" s="9">
        <v>44</v>
      </c>
    </row>
    <row r="22" spans="2:18" x14ac:dyDescent="0.15">
      <c r="B22" s="2">
        <v>18</v>
      </c>
      <c r="C22" s="3">
        <v>43681</v>
      </c>
      <c r="D22" s="2" t="s">
        <v>12</v>
      </c>
      <c r="E22" s="2" t="s">
        <v>18</v>
      </c>
      <c r="F22" s="2" t="s">
        <v>42</v>
      </c>
      <c r="G22" s="2" t="s">
        <v>14</v>
      </c>
      <c r="H22" s="2" t="s">
        <v>19</v>
      </c>
      <c r="I22" s="2">
        <v>9</v>
      </c>
      <c r="J22" s="2" t="s">
        <v>16</v>
      </c>
      <c r="K22" s="2">
        <v>1</v>
      </c>
      <c r="L22" s="2">
        <v>2</v>
      </c>
      <c r="N22" s="35"/>
      <c r="O22" s="10" t="s">
        <v>34</v>
      </c>
      <c r="P22" s="11">
        <v>113</v>
      </c>
      <c r="Q22" s="2">
        <v>10</v>
      </c>
      <c r="R22" s="12">
        <v>20</v>
      </c>
    </row>
    <row r="23" spans="2:18" x14ac:dyDescent="0.15">
      <c r="B23" s="2">
        <v>42</v>
      </c>
      <c r="C23" s="3">
        <v>43684</v>
      </c>
      <c r="D23" s="2" t="s">
        <v>17</v>
      </c>
      <c r="E23" s="2" t="s">
        <v>18</v>
      </c>
      <c r="F23" s="2" t="s">
        <v>45</v>
      </c>
      <c r="G23" s="2" t="s">
        <v>14</v>
      </c>
      <c r="H23" s="2" t="s">
        <v>19</v>
      </c>
      <c r="I23" s="2">
        <v>20</v>
      </c>
      <c r="J23" s="2" t="s">
        <v>20</v>
      </c>
      <c r="K23" s="2">
        <v>2</v>
      </c>
      <c r="L23" s="2">
        <v>3</v>
      </c>
      <c r="N23" s="35"/>
      <c r="O23" s="10" t="s">
        <v>35</v>
      </c>
      <c r="P23" s="11">
        <v>93</v>
      </c>
      <c r="Q23" s="2">
        <v>9</v>
      </c>
      <c r="R23" s="12">
        <v>23</v>
      </c>
    </row>
    <row r="24" spans="2:18" x14ac:dyDescent="0.15">
      <c r="B24" s="2">
        <v>3</v>
      </c>
      <c r="C24" s="3">
        <v>43678</v>
      </c>
      <c r="D24" s="2" t="s">
        <v>17</v>
      </c>
      <c r="E24" s="2" t="s">
        <v>18</v>
      </c>
      <c r="F24" s="2" t="s">
        <v>43</v>
      </c>
      <c r="G24" s="2" t="s">
        <v>14</v>
      </c>
      <c r="H24" s="2" t="s">
        <v>19</v>
      </c>
      <c r="I24" s="2">
        <v>25</v>
      </c>
      <c r="J24" s="2" t="s">
        <v>20</v>
      </c>
      <c r="K24" s="2">
        <v>2</v>
      </c>
      <c r="L24" s="2">
        <v>4</v>
      </c>
      <c r="N24" s="35"/>
      <c r="O24" s="10" t="s">
        <v>36</v>
      </c>
      <c r="P24" s="11">
        <v>67</v>
      </c>
      <c r="Q24" s="2">
        <v>8</v>
      </c>
      <c r="R24" s="12">
        <v>10</v>
      </c>
    </row>
    <row r="25" spans="2:18" x14ac:dyDescent="0.15">
      <c r="B25" s="2">
        <v>13</v>
      </c>
      <c r="C25" s="3">
        <v>43680</v>
      </c>
      <c r="D25" s="2" t="s">
        <v>12</v>
      </c>
      <c r="E25" s="2" t="s">
        <v>18</v>
      </c>
      <c r="F25" s="2" t="s">
        <v>45</v>
      </c>
      <c r="G25" s="2" t="s">
        <v>22</v>
      </c>
      <c r="H25" s="2" t="s">
        <v>26</v>
      </c>
      <c r="I25" s="2">
        <v>27</v>
      </c>
      <c r="J25" s="2" t="s">
        <v>16</v>
      </c>
      <c r="K25" s="2">
        <v>2</v>
      </c>
      <c r="L25" s="2">
        <v>5</v>
      </c>
      <c r="N25" s="35"/>
      <c r="O25" s="13" t="s">
        <v>37</v>
      </c>
      <c r="P25" s="11">
        <v>506</v>
      </c>
      <c r="Q25" s="2">
        <v>47</v>
      </c>
      <c r="R25" s="12">
        <v>97</v>
      </c>
    </row>
    <row r="26" spans="2:18" x14ac:dyDescent="0.15">
      <c r="N26" s="36" t="s">
        <v>38</v>
      </c>
      <c r="O26" s="10" t="s">
        <v>39</v>
      </c>
      <c r="P26" s="11">
        <v>235</v>
      </c>
      <c r="Q26" s="2">
        <v>21</v>
      </c>
      <c r="R26" s="12">
        <v>32</v>
      </c>
    </row>
    <row r="27" spans="2:18" x14ac:dyDescent="0.15">
      <c r="N27" s="37"/>
      <c r="O27" s="10" t="s">
        <v>40</v>
      </c>
      <c r="P27" s="11">
        <v>73</v>
      </c>
      <c r="Q27" s="2">
        <v>6</v>
      </c>
      <c r="R27" s="12">
        <v>18</v>
      </c>
    </row>
    <row r="28" spans="2:18" ht="14.25" thickBot="1" x14ac:dyDescent="0.2">
      <c r="N28" s="38"/>
      <c r="O28" s="14" t="s">
        <v>37</v>
      </c>
      <c r="P28" s="15">
        <v>308</v>
      </c>
      <c r="Q28" s="16">
        <v>27</v>
      </c>
      <c r="R28" s="17">
        <v>50</v>
      </c>
    </row>
    <row r="29" spans="2:18" ht="14.25" thickBot="1" x14ac:dyDescent="0.2">
      <c r="N29" s="39" t="s">
        <v>41</v>
      </c>
      <c r="O29" s="40"/>
      <c r="P29" s="18">
        <v>814</v>
      </c>
      <c r="Q29" s="19">
        <v>74</v>
      </c>
      <c r="R29" s="20">
        <v>147</v>
      </c>
    </row>
  </sheetData>
  <mergeCells count="3">
    <mergeCell ref="N21:N25"/>
    <mergeCell ref="N26:N28"/>
    <mergeCell ref="N29:O29"/>
  </mergeCells>
  <phoneticPr fontId="1"/>
  <printOptions headings="1"/>
  <pageMargins left="0.11811023622047245" right="0.11811023622047245" top="0.98425196850393704" bottom="0.74803149606299213" header="0.51181102362204722" footer="0.31496062992125984"/>
  <pageSetup paperSize="9" scale="83" orientation="landscape" horizontalDpi="0" verticalDpi="0" r:id="rId1"/>
  <headerFooter>
    <oddHeader>&amp;L●課題3（解答例）&amp;R令和2年度　 表計算 競技課題　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54"/>
  <sheetViews>
    <sheetView showGridLines="0" workbookViewId="0"/>
  </sheetViews>
  <sheetFormatPr defaultRowHeight="13.5" outlineLevelRow="3" x14ac:dyDescent="0.15"/>
  <cols>
    <col min="7" max="7" width="15.625" bestFit="1" customWidth="1"/>
    <col min="8" max="8" width="18" bestFit="1" customWidth="1"/>
    <col min="10" max="10" width="0" hidden="1" customWidth="1"/>
  </cols>
  <sheetData>
    <row r="3" spans="2:12" ht="40.5" x14ac:dyDescent="0.15"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3" t="s">
        <v>8</v>
      </c>
      <c r="J3" s="22" t="s">
        <v>9</v>
      </c>
      <c r="K3" s="23" t="s">
        <v>10</v>
      </c>
      <c r="L3" s="23" t="s">
        <v>11</v>
      </c>
    </row>
    <row r="4" spans="2:12" hidden="1" outlineLevel="3" x14ac:dyDescent="0.15">
      <c r="B4" s="2">
        <v>2</v>
      </c>
      <c r="C4" s="3">
        <v>43678</v>
      </c>
      <c r="D4" s="2" t="s">
        <v>17</v>
      </c>
      <c r="E4" s="2" t="s">
        <v>18</v>
      </c>
      <c r="F4" s="2" t="s">
        <v>43</v>
      </c>
      <c r="G4" s="2" t="s">
        <v>14</v>
      </c>
      <c r="H4" s="2" t="s">
        <v>19</v>
      </c>
      <c r="I4" s="2">
        <v>14</v>
      </c>
      <c r="J4" s="2" t="s">
        <v>16</v>
      </c>
      <c r="K4" s="2">
        <v>1</v>
      </c>
      <c r="L4" s="2">
        <v>5</v>
      </c>
    </row>
    <row r="5" spans="2:12" hidden="1" outlineLevel="3" x14ac:dyDescent="0.15">
      <c r="B5" s="2">
        <v>3</v>
      </c>
      <c r="C5" s="3">
        <v>43678</v>
      </c>
      <c r="D5" s="2" t="s">
        <v>17</v>
      </c>
      <c r="E5" s="2" t="s">
        <v>18</v>
      </c>
      <c r="F5" s="2" t="s">
        <v>43</v>
      </c>
      <c r="G5" s="2" t="s">
        <v>14</v>
      </c>
      <c r="H5" s="2" t="s">
        <v>19</v>
      </c>
      <c r="I5" s="2">
        <v>25</v>
      </c>
      <c r="J5" s="2" t="s">
        <v>20</v>
      </c>
      <c r="K5" s="2">
        <v>2</v>
      </c>
      <c r="L5" s="2">
        <v>4</v>
      </c>
    </row>
    <row r="6" spans="2:12" hidden="1" outlineLevel="3" x14ac:dyDescent="0.15">
      <c r="B6" s="2">
        <v>4</v>
      </c>
      <c r="C6" s="3">
        <v>43679</v>
      </c>
      <c r="D6" s="2" t="s">
        <v>12</v>
      </c>
      <c r="E6" s="2" t="s">
        <v>21</v>
      </c>
      <c r="F6" s="2" t="s">
        <v>44</v>
      </c>
      <c r="G6" s="2" t="s">
        <v>14</v>
      </c>
      <c r="H6" s="2" t="s">
        <v>19</v>
      </c>
      <c r="I6" s="2">
        <v>42</v>
      </c>
      <c r="J6" s="2" t="s">
        <v>16</v>
      </c>
      <c r="K6" s="2">
        <v>3</v>
      </c>
      <c r="L6" s="2">
        <v>4</v>
      </c>
    </row>
    <row r="7" spans="2:12" hidden="1" outlineLevel="3" x14ac:dyDescent="0.15">
      <c r="B7" s="2">
        <v>7</v>
      </c>
      <c r="C7" s="3">
        <v>43679</v>
      </c>
      <c r="D7" s="2" t="s">
        <v>17</v>
      </c>
      <c r="E7" s="2" t="s">
        <v>46</v>
      </c>
      <c r="F7" s="2" t="s">
        <v>43</v>
      </c>
      <c r="G7" s="2" t="s">
        <v>14</v>
      </c>
      <c r="H7" s="2" t="s">
        <v>19</v>
      </c>
      <c r="I7" s="2">
        <v>13</v>
      </c>
      <c r="J7" s="2" t="s">
        <v>16</v>
      </c>
      <c r="K7" s="2">
        <v>1</v>
      </c>
      <c r="L7" s="2">
        <v>4</v>
      </c>
    </row>
    <row r="8" spans="2:12" hidden="1" outlineLevel="3" x14ac:dyDescent="0.15">
      <c r="B8" s="2">
        <v>8</v>
      </c>
      <c r="C8" s="3">
        <v>43679</v>
      </c>
      <c r="D8" s="2" t="s">
        <v>17</v>
      </c>
      <c r="E8" s="2" t="s">
        <v>21</v>
      </c>
      <c r="F8" s="2" t="s">
        <v>42</v>
      </c>
      <c r="G8" s="2" t="s">
        <v>14</v>
      </c>
      <c r="H8" s="2" t="s">
        <v>19</v>
      </c>
      <c r="I8" s="2">
        <v>8</v>
      </c>
      <c r="J8" s="2" t="s">
        <v>20</v>
      </c>
      <c r="K8" s="2">
        <v>1</v>
      </c>
      <c r="L8" s="2">
        <v>1</v>
      </c>
    </row>
    <row r="9" spans="2:12" hidden="1" outlineLevel="3" x14ac:dyDescent="0.15">
      <c r="B9" s="2">
        <v>9</v>
      </c>
      <c r="C9" s="3">
        <v>43679</v>
      </c>
      <c r="D9" s="2" t="s">
        <v>17</v>
      </c>
      <c r="E9" s="2" t="s">
        <v>13</v>
      </c>
      <c r="F9" s="2" t="s">
        <v>43</v>
      </c>
      <c r="G9" s="2" t="s">
        <v>14</v>
      </c>
      <c r="H9" s="2" t="s">
        <v>19</v>
      </c>
      <c r="I9" s="2">
        <v>33</v>
      </c>
      <c r="J9" s="2" t="s">
        <v>16</v>
      </c>
      <c r="K9" s="2">
        <v>2</v>
      </c>
      <c r="L9" s="2">
        <v>3</v>
      </c>
    </row>
    <row r="10" spans="2:12" hidden="1" outlineLevel="3" x14ac:dyDescent="0.15">
      <c r="B10" s="2">
        <v>18</v>
      </c>
      <c r="C10" s="3">
        <v>43681</v>
      </c>
      <c r="D10" s="2" t="s">
        <v>12</v>
      </c>
      <c r="E10" s="2" t="s">
        <v>18</v>
      </c>
      <c r="F10" s="2" t="s">
        <v>42</v>
      </c>
      <c r="G10" s="2" t="s">
        <v>14</v>
      </c>
      <c r="H10" s="2" t="s">
        <v>19</v>
      </c>
      <c r="I10" s="2">
        <v>9</v>
      </c>
      <c r="J10" s="2" t="s">
        <v>16</v>
      </c>
      <c r="K10" s="2">
        <v>1</v>
      </c>
      <c r="L10" s="2">
        <v>2</v>
      </c>
    </row>
    <row r="11" spans="2:12" hidden="1" outlineLevel="3" x14ac:dyDescent="0.15">
      <c r="B11" s="2">
        <v>21</v>
      </c>
      <c r="C11" s="3">
        <v>43681</v>
      </c>
      <c r="D11" s="2" t="s">
        <v>17</v>
      </c>
      <c r="E11" s="2" t="s">
        <v>13</v>
      </c>
      <c r="F11" s="2" t="s">
        <v>44</v>
      </c>
      <c r="G11" s="2" t="s">
        <v>14</v>
      </c>
      <c r="H11" s="2" t="s">
        <v>19</v>
      </c>
      <c r="I11" s="2">
        <v>18</v>
      </c>
      <c r="J11" s="2" t="s">
        <v>20</v>
      </c>
      <c r="K11" s="2">
        <v>2</v>
      </c>
      <c r="L11" s="2">
        <v>4</v>
      </c>
    </row>
    <row r="12" spans="2:12" hidden="1" outlineLevel="3" x14ac:dyDescent="0.15">
      <c r="B12" s="2">
        <v>32</v>
      </c>
      <c r="C12" s="3">
        <v>43683</v>
      </c>
      <c r="D12" s="2" t="s">
        <v>17</v>
      </c>
      <c r="E12" s="2" t="s">
        <v>21</v>
      </c>
      <c r="F12" s="2" t="s">
        <v>44</v>
      </c>
      <c r="G12" s="2" t="s">
        <v>14</v>
      </c>
      <c r="H12" s="2" t="s">
        <v>19</v>
      </c>
      <c r="I12" s="2">
        <v>10</v>
      </c>
      <c r="J12" s="2" t="s">
        <v>16</v>
      </c>
      <c r="K12" s="2">
        <v>1</v>
      </c>
      <c r="L12" s="2">
        <v>5</v>
      </c>
    </row>
    <row r="13" spans="2:12" hidden="1" outlineLevel="3" x14ac:dyDescent="0.15">
      <c r="B13" s="2">
        <v>34</v>
      </c>
      <c r="C13" s="3">
        <v>43684</v>
      </c>
      <c r="D13" s="2" t="s">
        <v>12</v>
      </c>
      <c r="E13" s="2" t="s">
        <v>21</v>
      </c>
      <c r="F13" s="2" t="s">
        <v>45</v>
      </c>
      <c r="G13" s="2" t="s">
        <v>14</v>
      </c>
      <c r="H13" s="2" t="s">
        <v>19</v>
      </c>
      <c r="I13" s="2">
        <v>18</v>
      </c>
      <c r="J13" s="2" t="s">
        <v>20</v>
      </c>
      <c r="K13" s="2">
        <v>2</v>
      </c>
      <c r="L13" s="2">
        <v>2</v>
      </c>
    </row>
    <row r="14" spans="2:12" hidden="1" outlineLevel="3" x14ac:dyDescent="0.15">
      <c r="B14" s="2">
        <v>37</v>
      </c>
      <c r="C14" s="3">
        <v>43684</v>
      </c>
      <c r="D14" s="2" t="s">
        <v>12</v>
      </c>
      <c r="E14" s="2" t="s">
        <v>21</v>
      </c>
      <c r="F14" s="2" t="s">
        <v>43</v>
      </c>
      <c r="G14" s="2" t="s">
        <v>14</v>
      </c>
      <c r="H14" s="2" t="s">
        <v>19</v>
      </c>
      <c r="I14" s="2">
        <v>9</v>
      </c>
      <c r="J14" s="2" t="s">
        <v>16</v>
      </c>
      <c r="K14" s="2">
        <v>1</v>
      </c>
      <c r="L14" s="2">
        <v>3</v>
      </c>
    </row>
    <row r="15" spans="2:12" hidden="1" outlineLevel="3" x14ac:dyDescent="0.15">
      <c r="B15" s="2">
        <v>40</v>
      </c>
      <c r="C15" s="3">
        <v>43684</v>
      </c>
      <c r="D15" s="2" t="s">
        <v>17</v>
      </c>
      <c r="E15" s="2" t="s">
        <v>21</v>
      </c>
      <c r="F15" s="2" t="s">
        <v>44</v>
      </c>
      <c r="G15" s="2" t="s">
        <v>14</v>
      </c>
      <c r="H15" s="2" t="s">
        <v>19</v>
      </c>
      <c r="I15" s="2">
        <v>14</v>
      </c>
      <c r="J15" s="2" t="s">
        <v>16</v>
      </c>
      <c r="K15" s="2">
        <v>1</v>
      </c>
      <c r="L15" s="2">
        <v>4</v>
      </c>
    </row>
    <row r="16" spans="2:12" hidden="1" outlineLevel="3" x14ac:dyDescent="0.15">
      <c r="B16" s="2">
        <v>42</v>
      </c>
      <c r="C16" s="3">
        <v>43684</v>
      </c>
      <c r="D16" s="2" t="s">
        <v>17</v>
      </c>
      <c r="E16" s="2" t="s">
        <v>18</v>
      </c>
      <c r="F16" s="2" t="s">
        <v>45</v>
      </c>
      <c r="G16" s="2" t="s">
        <v>14</v>
      </c>
      <c r="H16" s="2" t="s">
        <v>19</v>
      </c>
      <c r="I16" s="2">
        <v>20</v>
      </c>
      <c r="J16" s="2" t="s">
        <v>20</v>
      </c>
      <c r="K16" s="2">
        <v>2</v>
      </c>
      <c r="L16" s="2">
        <v>3</v>
      </c>
    </row>
    <row r="17" spans="2:12" outlineLevel="2" collapsed="1" x14ac:dyDescent="0.15">
      <c r="B17" s="2"/>
      <c r="C17" s="3"/>
      <c r="D17" s="2"/>
      <c r="E17" s="2"/>
      <c r="F17" s="2"/>
      <c r="G17" s="2"/>
      <c r="H17" s="29" t="s">
        <v>55</v>
      </c>
      <c r="I17" s="2">
        <f>SUBTOTAL(9,I4:I16)</f>
        <v>233</v>
      </c>
      <c r="J17" s="2"/>
      <c r="K17" s="2">
        <f>SUBTOTAL(9,K4:K16)</f>
        <v>20</v>
      </c>
      <c r="L17" s="2">
        <f>SUBTOTAL(9,L4:L16)</f>
        <v>44</v>
      </c>
    </row>
    <row r="18" spans="2:12" hidden="1" outlineLevel="3" x14ac:dyDescent="0.15">
      <c r="B18" s="2">
        <v>17</v>
      </c>
      <c r="C18" s="3">
        <v>43681</v>
      </c>
      <c r="D18" s="2" t="s">
        <v>12</v>
      </c>
      <c r="E18" s="2" t="s">
        <v>18</v>
      </c>
      <c r="F18" s="2" t="s">
        <v>42</v>
      </c>
      <c r="G18" s="2" t="s">
        <v>14</v>
      </c>
      <c r="H18" s="2" t="s">
        <v>27</v>
      </c>
      <c r="I18" s="2">
        <v>10</v>
      </c>
      <c r="J18" s="2" t="s">
        <v>20</v>
      </c>
      <c r="K18" s="2">
        <v>1</v>
      </c>
      <c r="L18" s="2">
        <v>5</v>
      </c>
    </row>
    <row r="19" spans="2:12" hidden="1" outlineLevel="3" x14ac:dyDescent="0.15">
      <c r="B19" s="2">
        <v>19</v>
      </c>
      <c r="C19" s="3">
        <v>43681</v>
      </c>
      <c r="D19" s="2" t="s">
        <v>12</v>
      </c>
      <c r="E19" s="2" t="s">
        <v>18</v>
      </c>
      <c r="F19" s="2" t="s">
        <v>43</v>
      </c>
      <c r="G19" s="2" t="s">
        <v>14</v>
      </c>
      <c r="H19" s="2" t="s">
        <v>27</v>
      </c>
      <c r="I19" s="2">
        <v>39</v>
      </c>
      <c r="J19" s="2" t="s">
        <v>20</v>
      </c>
      <c r="K19" s="2">
        <v>2</v>
      </c>
      <c r="L19" s="2">
        <v>2</v>
      </c>
    </row>
    <row r="20" spans="2:12" hidden="1" outlineLevel="3" x14ac:dyDescent="0.15">
      <c r="B20" s="2">
        <v>29</v>
      </c>
      <c r="C20" s="3">
        <v>43683</v>
      </c>
      <c r="D20" s="2" t="s">
        <v>12</v>
      </c>
      <c r="E20" s="2" t="s">
        <v>46</v>
      </c>
      <c r="F20" s="2" t="s">
        <v>42</v>
      </c>
      <c r="G20" s="2" t="s">
        <v>14</v>
      </c>
      <c r="H20" s="2" t="s">
        <v>27</v>
      </c>
      <c r="I20" s="2">
        <v>10</v>
      </c>
      <c r="J20" s="2" t="s">
        <v>20</v>
      </c>
      <c r="K20" s="2">
        <v>1</v>
      </c>
      <c r="L20" s="2">
        <v>2</v>
      </c>
    </row>
    <row r="21" spans="2:12" hidden="1" outlineLevel="3" x14ac:dyDescent="0.15">
      <c r="B21" s="2">
        <v>31</v>
      </c>
      <c r="C21" s="3">
        <v>43683</v>
      </c>
      <c r="D21" s="2" t="s">
        <v>12</v>
      </c>
      <c r="E21" s="2" t="s">
        <v>18</v>
      </c>
      <c r="F21" s="2" t="s">
        <v>45</v>
      </c>
      <c r="G21" s="2" t="s">
        <v>14</v>
      </c>
      <c r="H21" s="2" t="s">
        <v>27</v>
      </c>
      <c r="I21" s="2">
        <v>16</v>
      </c>
      <c r="J21" s="2" t="s">
        <v>25</v>
      </c>
      <c r="K21" s="2">
        <v>2</v>
      </c>
      <c r="L21" s="2">
        <v>4</v>
      </c>
    </row>
    <row r="22" spans="2:12" hidden="1" outlineLevel="3" x14ac:dyDescent="0.15">
      <c r="B22" s="2">
        <v>39</v>
      </c>
      <c r="C22" s="3">
        <v>43684</v>
      </c>
      <c r="D22" s="2" t="s">
        <v>17</v>
      </c>
      <c r="E22" s="2" t="s">
        <v>46</v>
      </c>
      <c r="F22" s="2" t="s">
        <v>45</v>
      </c>
      <c r="G22" s="2" t="s">
        <v>14</v>
      </c>
      <c r="H22" s="2" t="s">
        <v>27</v>
      </c>
      <c r="I22" s="2">
        <v>16</v>
      </c>
      <c r="J22" s="2" t="s">
        <v>25</v>
      </c>
      <c r="K22" s="2">
        <v>2</v>
      </c>
      <c r="L22" s="2">
        <v>4</v>
      </c>
    </row>
    <row r="23" spans="2:12" hidden="1" outlineLevel="3" x14ac:dyDescent="0.15">
      <c r="B23" s="2">
        <v>41</v>
      </c>
      <c r="C23" s="3">
        <v>43684</v>
      </c>
      <c r="D23" s="2" t="s">
        <v>17</v>
      </c>
      <c r="E23" s="2" t="s">
        <v>21</v>
      </c>
      <c r="F23" s="2" t="s">
        <v>44</v>
      </c>
      <c r="G23" s="2" t="s">
        <v>14</v>
      </c>
      <c r="H23" s="2" t="s">
        <v>27</v>
      </c>
      <c r="I23" s="2">
        <v>22</v>
      </c>
      <c r="J23" s="2" t="s">
        <v>20</v>
      </c>
      <c r="K23" s="2">
        <v>2</v>
      </c>
      <c r="L23" s="2">
        <v>3</v>
      </c>
    </row>
    <row r="24" spans="2:12" outlineLevel="2" collapsed="1" x14ac:dyDescent="0.15">
      <c r="B24" s="2"/>
      <c r="C24" s="3"/>
      <c r="D24" s="2"/>
      <c r="E24" s="2"/>
      <c r="F24" s="2"/>
      <c r="G24" s="2"/>
      <c r="H24" s="29" t="s">
        <v>56</v>
      </c>
      <c r="I24" s="2">
        <f>SUBTOTAL(9,I18:I23)</f>
        <v>113</v>
      </c>
      <c r="J24" s="2"/>
      <c r="K24" s="2">
        <f>SUBTOTAL(9,K18:K23)</f>
        <v>10</v>
      </c>
      <c r="L24" s="2">
        <f>SUBTOTAL(9,L18:L23)</f>
        <v>20</v>
      </c>
    </row>
    <row r="25" spans="2:12" hidden="1" outlineLevel="3" x14ac:dyDescent="0.15">
      <c r="B25" s="2">
        <v>1</v>
      </c>
      <c r="C25" s="3">
        <v>43678</v>
      </c>
      <c r="D25" s="2" t="s">
        <v>12</v>
      </c>
      <c r="E25" s="2" t="s">
        <v>13</v>
      </c>
      <c r="F25" s="2" t="s">
        <v>42</v>
      </c>
      <c r="G25" s="2" t="s">
        <v>14</v>
      </c>
      <c r="H25" s="2" t="s">
        <v>15</v>
      </c>
      <c r="I25" s="2">
        <v>10</v>
      </c>
      <c r="J25" s="2" t="s">
        <v>16</v>
      </c>
      <c r="K25" s="2">
        <v>1</v>
      </c>
      <c r="L25" s="2">
        <v>4</v>
      </c>
    </row>
    <row r="26" spans="2:12" hidden="1" outlineLevel="3" x14ac:dyDescent="0.15">
      <c r="B26" s="2">
        <v>5</v>
      </c>
      <c r="C26" s="3">
        <v>43679</v>
      </c>
      <c r="D26" s="2" t="s">
        <v>12</v>
      </c>
      <c r="E26" s="2" t="s">
        <v>18</v>
      </c>
      <c r="F26" s="2" t="s">
        <v>43</v>
      </c>
      <c r="G26" s="2" t="s">
        <v>14</v>
      </c>
      <c r="H26" s="2" t="s">
        <v>15</v>
      </c>
      <c r="I26" s="2">
        <v>7</v>
      </c>
      <c r="J26" s="2" t="s">
        <v>16</v>
      </c>
      <c r="K26" s="2">
        <v>1</v>
      </c>
      <c r="L26" s="2">
        <v>3</v>
      </c>
    </row>
    <row r="27" spans="2:12" hidden="1" outlineLevel="3" x14ac:dyDescent="0.15">
      <c r="B27" s="2">
        <v>12</v>
      </c>
      <c r="C27" s="3">
        <v>43680</v>
      </c>
      <c r="D27" s="2" t="s">
        <v>12</v>
      </c>
      <c r="E27" s="2" t="s">
        <v>46</v>
      </c>
      <c r="F27" s="2" t="s">
        <v>45</v>
      </c>
      <c r="G27" s="2" t="s">
        <v>14</v>
      </c>
      <c r="H27" s="2" t="s">
        <v>15</v>
      </c>
      <c r="I27" s="2">
        <v>28</v>
      </c>
      <c r="J27" s="2" t="s">
        <v>25</v>
      </c>
      <c r="K27" s="2">
        <v>2</v>
      </c>
      <c r="L27" s="2">
        <v>4</v>
      </c>
    </row>
    <row r="28" spans="2:12" hidden="1" outlineLevel="3" x14ac:dyDescent="0.15">
      <c r="B28" s="2">
        <v>15</v>
      </c>
      <c r="C28" s="3">
        <v>43680</v>
      </c>
      <c r="D28" s="2" t="s">
        <v>17</v>
      </c>
      <c r="E28" s="2" t="s">
        <v>18</v>
      </c>
      <c r="F28" s="2" t="s">
        <v>45</v>
      </c>
      <c r="G28" s="2" t="s">
        <v>14</v>
      </c>
      <c r="H28" s="2" t="s">
        <v>15</v>
      </c>
      <c r="I28" s="2">
        <v>5</v>
      </c>
      <c r="J28" s="2" t="s">
        <v>25</v>
      </c>
      <c r="K28" s="2">
        <v>1</v>
      </c>
      <c r="L28" s="2">
        <v>5</v>
      </c>
    </row>
    <row r="29" spans="2:12" hidden="1" outlineLevel="3" x14ac:dyDescent="0.15">
      <c r="B29" s="2">
        <v>26</v>
      </c>
      <c r="C29" s="3">
        <v>43682</v>
      </c>
      <c r="D29" s="2" t="s">
        <v>17</v>
      </c>
      <c r="E29" s="2" t="s">
        <v>13</v>
      </c>
      <c r="F29" s="2" t="s">
        <v>42</v>
      </c>
      <c r="G29" s="2" t="s">
        <v>14</v>
      </c>
      <c r="H29" s="2" t="s">
        <v>15</v>
      </c>
      <c r="I29" s="2">
        <v>23</v>
      </c>
      <c r="J29" s="2" t="s">
        <v>16</v>
      </c>
      <c r="K29" s="2">
        <v>2</v>
      </c>
      <c r="L29" s="2">
        <v>4</v>
      </c>
    </row>
    <row r="30" spans="2:12" hidden="1" outlineLevel="3" x14ac:dyDescent="0.15">
      <c r="B30" s="2">
        <v>27</v>
      </c>
      <c r="C30" s="3">
        <v>43682</v>
      </c>
      <c r="D30" s="2" t="s">
        <v>17</v>
      </c>
      <c r="E30" s="2" t="s">
        <v>21</v>
      </c>
      <c r="F30" s="2" t="s">
        <v>42</v>
      </c>
      <c r="G30" s="2" t="s">
        <v>14</v>
      </c>
      <c r="H30" s="2" t="s">
        <v>15</v>
      </c>
      <c r="I30" s="2">
        <v>20</v>
      </c>
      <c r="J30" s="2" t="s">
        <v>20</v>
      </c>
      <c r="K30" s="2">
        <v>2</v>
      </c>
      <c r="L30" s="2">
        <v>3</v>
      </c>
    </row>
    <row r="31" spans="2:12" outlineLevel="2" collapsed="1" x14ac:dyDescent="0.15">
      <c r="B31" s="2"/>
      <c r="C31" s="3"/>
      <c r="D31" s="2"/>
      <c r="E31" s="2"/>
      <c r="F31" s="2"/>
      <c r="G31" s="2"/>
      <c r="H31" s="29" t="s">
        <v>57</v>
      </c>
      <c r="I31" s="2">
        <f>SUBTOTAL(9,I25:I30)</f>
        <v>93</v>
      </c>
      <c r="J31" s="2"/>
      <c r="K31" s="2">
        <f>SUBTOTAL(9,K25:K30)</f>
        <v>9</v>
      </c>
      <c r="L31" s="2">
        <f>SUBTOTAL(9,L25:L30)</f>
        <v>23</v>
      </c>
    </row>
    <row r="32" spans="2:12" hidden="1" outlineLevel="3" x14ac:dyDescent="0.15">
      <c r="B32" s="2">
        <v>10</v>
      </c>
      <c r="C32" s="3">
        <v>43679</v>
      </c>
      <c r="D32" s="2" t="s">
        <v>17</v>
      </c>
      <c r="E32" s="2" t="s">
        <v>13</v>
      </c>
      <c r="F32" s="2" t="s">
        <v>42</v>
      </c>
      <c r="G32" s="2" t="s">
        <v>14</v>
      </c>
      <c r="H32" s="2" t="s">
        <v>24</v>
      </c>
      <c r="I32" s="2">
        <v>16</v>
      </c>
      <c r="J32" s="2" t="s">
        <v>16</v>
      </c>
      <c r="K32" s="2">
        <v>2</v>
      </c>
      <c r="L32" s="2">
        <v>4</v>
      </c>
    </row>
    <row r="33" spans="2:12" hidden="1" outlineLevel="3" x14ac:dyDescent="0.15">
      <c r="B33" s="2">
        <v>14</v>
      </c>
      <c r="C33" s="3">
        <v>43680</v>
      </c>
      <c r="D33" s="2" t="s">
        <v>17</v>
      </c>
      <c r="E33" s="2" t="s">
        <v>21</v>
      </c>
      <c r="F33" s="2" t="s">
        <v>43</v>
      </c>
      <c r="G33" s="2" t="s">
        <v>14</v>
      </c>
      <c r="H33" s="2" t="s">
        <v>24</v>
      </c>
      <c r="I33" s="2">
        <v>33</v>
      </c>
      <c r="J33" s="2" t="s">
        <v>16</v>
      </c>
      <c r="K33" s="2">
        <v>3</v>
      </c>
      <c r="L33" s="2">
        <v>4</v>
      </c>
    </row>
    <row r="34" spans="2:12" hidden="1" outlineLevel="3" x14ac:dyDescent="0.15">
      <c r="B34" s="2">
        <v>22</v>
      </c>
      <c r="C34" s="3">
        <v>43681</v>
      </c>
      <c r="D34" s="2" t="s">
        <v>17</v>
      </c>
      <c r="E34" s="2" t="s">
        <v>21</v>
      </c>
      <c r="F34" s="2" t="s">
        <v>44</v>
      </c>
      <c r="G34" s="2" t="s">
        <v>14</v>
      </c>
      <c r="H34" s="2" t="s">
        <v>24</v>
      </c>
      <c r="I34" s="2">
        <v>18</v>
      </c>
      <c r="J34" s="2" t="s">
        <v>16</v>
      </c>
      <c r="K34" s="2">
        <v>3</v>
      </c>
      <c r="L34" s="2">
        <v>2</v>
      </c>
    </row>
    <row r="35" spans="2:12" outlineLevel="2" collapsed="1" x14ac:dyDescent="0.15">
      <c r="B35" s="2"/>
      <c r="C35" s="3"/>
      <c r="D35" s="2"/>
      <c r="E35" s="2"/>
      <c r="F35" s="2"/>
      <c r="G35" s="2"/>
      <c r="H35" s="29" t="s">
        <v>58</v>
      </c>
      <c r="I35" s="2">
        <f>SUBTOTAL(9,I32:I34)</f>
        <v>67</v>
      </c>
      <c r="J35" s="2"/>
      <c r="K35" s="2">
        <f>SUBTOTAL(9,K32:K34)</f>
        <v>8</v>
      </c>
      <c r="L35" s="2">
        <f>SUBTOTAL(9,L32:L34)</f>
        <v>10</v>
      </c>
    </row>
    <row r="36" spans="2:12" outlineLevel="1" x14ac:dyDescent="0.15">
      <c r="B36" s="2"/>
      <c r="C36" s="3"/>
      <c r="D36" s="2"/>
      <c r="E36" s="2"/>
      <c r="F36" s="2"/>
      <c r="G36" s="29" t="s">
        <v>53</v>
      </c>
      <c r="H36" s="2"/>
      <c r="I36" s="2">
        <f>SUBTOTAL(9,I4:I34)</f>
        <v>506</v>
      </c>
      <c r="J36" s="2"/>
      <c r="K36" s="2">
        <f>SUBTOTAL(9,K4:K34)</f>
        <v>47</v>
      </c>
      <c r="L36" s="2">
        <f>SUBTOTAL(9,L4:L34)</f>
        <v>97</v>
      </c>
    </row>
    <row r="37" spans="2:12" hidden="1" outlineLevel="3" x14ac:dyDescent="0.15">
      <c r="B37" s="2">
        <v>6</v>
      </c>
      <c r="C37" s="3">
        <v>43679</v>
      </c>
      <c r="D37" s="2" t="s">
        <v>17</v>
      </c>
      <c r="E37" s="2" t="s">
        <v>21</v>
      </c>
      <c r="F37" s="2" t="s">
        <v>45</v>
      </c>
      <c r="G37" s="2" t="s">
        <v>22</v>
      </c>
      <c r="H37" s="2" t="s">
        <v>23</v>
      </c>
      <c r="I37" s="2">
        <v>23</v>
      </c>
      <c r="J37" s="2" t="s">
        <v>16</v>
      </c>
      <c r="K37" s="2">
        <v>2</v>
      </c>
      <c r="L37" s="2">
        <v>3</v>
      </c>
    </row>
    <row r="38" spans="2:12" hidden="1" outlineLevel="3" x14ac:dyDescent="0.15">
      <c r="B38" s="2">
        <v>11</v>
      </c>
      <c r="C38" s="3">
        <v>43680</v>
      </c>
      <c r="D38" s="2" t="s">
        <v>17</v>
      </c>
      <c r="E38" s="2" t="s">
        <v>21</v>
      </c>
      <c r="F38" s="2" t="s">
        <v>43</v>
      </c>
      <c r="G38" s="2" t="s">
        <v>22</v>
      </c>
      <c r="H38" s="2" t="s">
        <v>23</v>
      </c>
      <c r="I38" s="2">
        <v>20</v>
      </c>
      <c r="J38" s="2" t="s">
        <v>16</v>
      </c>
      <c r="K38" s="2">
        <v>2</v>
      </c>
      <c r="L38" s="2">
        <v>3</v>
      </c>
    </row>
    <row r="39" spans="2:12" hidden="1" outlineLevel="3" x14ac:dyDescent="0.15">
      <c r="B39" s="2">
        <v>16</v>
      </c>
      <c r="C39" s="3">
        <v>43680</v>
      </c>
      <c r="D39" s="2" t="s">
        <v>17</v>
      </c>
      <c r="E39" s="2" t="s">
        <v>21</v>
      </c>
      <c r="F39" s="2" t="s">
        <v>44</v>
      </c>
      <c r="G39" s="2" t="s">
        <v>22</v>
      </c>
      <c r="H39" s="2" t="s">
        <v>23</v>
      </c>
      <c r="I39" s="2">
        <v>15</v>
      </c>
      <c r="J39" s="2" t="s">
        <v>20</v>
      </c>
      <c r="K39" s="2">
        <v>2</v>
      </c>
      <c r="L39" s="2">
        <v>5</v>
      </c>
    </row>
    <row r="40" spans="2:12" hidden="1" outlineLevel="3" x14ac:dyDescent="0.15">
      <c r="B40" s="2">
        <v>23</v>
      </c>
      <c r="C40" s="3">
        <v>43682</v>
      </c>
      <c r="D40" s="2" t="s">
        <v>12</v>
      </c>
      <c r="E40" s="2" t="s">
        <v>46</v>
      </c>
      <c r="F40" s="2" t="s">
        <v>45</v>
      </c>
      <c r="G40" s="2" t="s">
        <v>22</v>
      </c>
      <c r="H40" s="2" t="s">
        <v>23</v>
      </c>
      <c r="I40" s="2">
        <v>26</v>
      </c>
      <c r="J40" s="2" t="s">
        <v>25</v>
      </c>
      <c r="K40" s="2">
        <v>2</v>
      </c>
      <c r="L40" s="2">
        <v>3</v>
      </c>
    </row>
    <row r="41" spans="2:12" hidden="1" outlineLevel="3" x14ac:dyDescent="0.15">
      <c r="B41" s="2">
        <v>24</v>
      </c>
      <c r="C41" s="3">
        <v>43682</v>
      </c>
      <c r="D41" s="2" t="s">
        <v>17</v>
      </c>
      <c r="E41" s="2" t="s">
        <v>21</v>
      </c>
      <c r="F41" s="2" t="s">
        <v>43</v>
      </c>
      <c r="G41" s="2" t="s">
        <v>22</v>
      </c>
      <c r="H41" s="2" t="s">
        <v>23</v>
      </c>
      <c r="I41" s="2">
        <v>25</v>
      </c>
      <c r="J41" s="2" t="s">
        <v>16</v>
      </c>
      <c r="K41" s="2">
        <v>2</v>
      </c>
      <c r="L41" s="2">
        <v>2</v>
      </c>
    </row>
    <row r="42" spans="2:12" hidden="1" outlineLevel="3" x14ac:dyDescent="0.15">
      <c r="B42" s="2">
        <v>28</v>
      </c>
      <c r="C42" s="3">
        <v>43683</v>
      </c>
      <c r="D42" s="2" t="s">
        <v>12</v>
      </c>
      <c r="E42" s="2" t="s">
        <v>21</v>
      </c>
      <c r="F42" s="2" t="s">
        <v>42</v>
      </c>
      <c r="G42" s="2" t="s">
        <v>22</v>
      </c>
      <c r="H42" s="2" t="s">
        <v>23</v>
      </c>
      <c r="I42" s="2">
        <v>21</v>
      </c>
      <c r="J42" s="2" t="s">
        <v>20</v>
      </c>
      <c r="K42" s="2">
        <v>2</v>
      </c>
      <c r="L42" s="2">
        <v>4</v>
      </c>
    </row>
    <row r="43" spans="2:12" hidden="1" outlineLevel="3" x14ac:dyDescent="0.15">
      <c r="B43" s="2">
        <v>33</v>
      </c>
      <c r="C43" s="3">
        <v>43683</v>
      </c>
      <c r="D43" s="2" t="s">
        <v>17</v>
      </c>
      <c r="E43" s="2" t="s">
        <v>18</v>
      </c>
      <c r="F43" s="2" t="s">
        <v>44</v>
      </c>
      <c r="G43" s="2" t="s">
        <v>22</v>
      </c>
      <c r="H43" s="2" t="s">
        <v>23</v>
      </c>
      <c r="I43" s="2">
        <v>16</v>
      </c>
      <c r="J43" s="2" t="s">
        <v>20</v>
      </c>
      <c r="K43" s="2">
        <v>2</v>
      </c>
      <c r="L43" s="2">
        <v>3</v>
      </c>
    </row>
    <row r="44" spans="2:12" hidden="1" outlineLevel="3" x14ac:dyDescent="0.15">
      <c r="B44" s="2">
        <v>35</v>
      </c>
      <c r="C44" s="3">
        <v>43684</v>
      </c>
      <c r="D44" s="2" t="s">
        <v>12</v>
      </c>
      <c r="E44" s="2" t="s">
        <v>13</v>
      </c>
      <c r="F44" s="2" t="s">
        <v>45</v>
      </c>
      <c r="G44" s="2" t="s">
        <v>22</v>
      </c>
      <c r="H44" s="2" t="s">
        <v>23</v>
      </c>
      <c r="I44" s="2">
        <v>35</v>
      </c>
      <c r="J44" s="2" t="s">
        <v>20</v>
      </c>
      <c r="K44" s="2">
        <v>3</v>
      </c>
      <c r="L44" s="2">
        <v>1</v>
      </c>
    </row>
    <row r="45" spans="2:12" hidden="1" outlineLevel="3" x14ac:dyDescent="0.15">
      <c r="B45" s="2">
        <v>36</v>
      </c>
      <c r="C45" s="3">
        <v>43684</v>
      </c>
      <c r="D45" s="2" t="s">
        <v>12</v>
      </c>
      <c r="E45" s="2" t="s">
        <v>21</v>
      </c>
      <c r="F45" s="2" t="s">
        <v>44</v>
      </c>
      <c r="G45" s="2" t="s">
        <v>22</v>
      </c>
      <c r="H45" s="2" t="s">
        <v>23</v>
      </c>
      <c r="I45" s="2">
        <v>24</v>
      </c>
      <c r="J45" s="2" t="s">
        <v>20</v>
      </c>
      <c r="K45" s="2">
        <v>2</v>
      </c>
      <c r="L45" s="2">
        <v>4</v>
      </c>
    </row>
    <row r="46" spans="2:12" hidden="1" outlineLevel="3" x14ac:dyDescent="0.15">
      <c r="B46" s="2">
        <v>38</v>
      </c>
      <c r="C46" s="3">
        <v>43684</v>
      </c>
      <c r="D46" s="2" t="s">
        <v>12</v>
      </c>
      <c r="E46" s="2" t="s">
        <v>21</v>
      </c>
      <c r="F46" s="2" t="s">
        <v>43</v>
      </c>
      <c r="G46" s="2" t="s">
        <v>22</v>
      </c>
      <c r="H46" s="2" t="s">
        <v>23</v>
      </c>
      <c r="I46" s="2">
        <v>30</v>
      </c>
      <c r="J46" s="2" t="s">
        <v>20</v>
      </c>
      <c r="K46" s="2">
        <v>2</v>
      </c>
      <c r="L46" s="2">
        <v>4</v>
      </c>
    </row>
    <row r="47" spans="2:12" outlineLevel="2" collapsed="1" x14ac:dyDescent="0.15">
      <c r="B47" s="2"/>
      <c r="C47" s="3"/>
      <c r="D47" s="2"/>
      <c r="E47" s="2"/>
      <c r="F47" s="2"/>
      <c r="G47" s="2"/>
      <c r="H47" s="29" t="s">
        <v>59</v>
      </c>
      <c r="I47" s="2">
        <f>SUBTOTAL(9,I37:I46)</f>
        <v>235</v>
      </c>
      <c r="J47" s="2"/>
      <c r="K47" s="2">
        <f>SUBTOTAL(9,K37:K46)</f>
        <v>21</v>
      </c>
      <c r="L47" s="2">
        <f>SUBTOTAL(9,L37:L46)</f>
        <v>32</v>
      </c>
    </row>
    <row r="48" spans="2:12" hidden="1" outlineLevel="3" x14ac:dyDescent="0.15">
      <c r="B48" s="2">
        <v>13</v>
      </c>
      <c r="C48" s="3">
        <v>43680</v>
      </c>
      <c r="D48" s="2" t="s">
        <v>12</v>
      </c>
      <c r="E48" s="2" t="s">
        <v>18</v>
      </c>
      <c r="F48" s="2" t="s">
        <v>45</v>
      </c>
      <c r="G48" s="2" t="s">
        <v>22</v>
      </c>
      <c r="H48" s="2" t="s">
        <v>26</v>
      </c>
      <c r="I48" s="2">
        <v>27</v>
      </c>
      <c r="J48" s="2" t="s">
        <v>16</v>
      </c>
      <c r="K48" s="2">
        <v>2</v>
      </c>
      <c r="L48" s="2">
        <v>5</v>
      </c>
    </row>
    <row r="49" spans="2:12" hidden="1" outlineLevel="3" x14ac:dyDescent="0.15">
      <c r="B49" s="2">
        <v>20</v>
      </c>
      <c r="C49" s="3">
        <v>43681</v>
      </c>
      <c r="D49" s="2" t="s">
        <v>17</v>
      </c>
      <c r="E49" s="2" t="s">
        <v>21</v>
      </c>
      <c r="F49" s="2" t="s">
        <v>43</v>
      </c>
      <c r="G49" s="2" t="s">
        <v>22</v>
      </c>
      <c r="H49" s="2" t="s">
        <v>26</v>
      </c>
      <c r="I49" s="2">
        <v>9</v>
      </c>
      <c r="J49" s="2" t="s">
        <v>20</v>
      </c>
      <c r="K49" s="2">
        <v>1</v>
      </c>
      <c r="L49" s="2">
        <v>5</v>
      </c>
    </row>
    <row r="50" spans="2:12" hidden="1" outlineLevel="3" x14ac:dyDescent="0.15">
      <c r="B50" s="2">
        <v>25</v>
      </c>
      <c r="C50" s="3">
        <v>43682</v>
      </c>
      <c r="D50" s="2" t="s">
        <v>17</v>
      </c>
      <c r="E50" s="2" t="s">
        <v>21</v>
      </c>
      <c r="F50" s="2" t="s">
        <v>42</v>
      </c>
      <c r="G50" s="2" t="s">
        <v>22</v>
      </c>
      <c r="H50" s="2" t="s">
        <v>26</v>
      </c>
      <c r="I50" s="2">
        <v>17</v>
      </c>
      <c r="J50" s="2" t="s">
        <v>16</v>
      </c>
      <c r="K50" s="2">
        <v>1</v>
      </c>
      <c r="L50" s="2">
        <v>5</v>
      </c>
    </row>
    <row r="51" spans="2:12" hidden="1" outlineLevel="3" x14ac:dyDescent="0.15">
      <c r="B51" s="2">
        <v>30</v>
      </c>
      <c r="C51" s="3">
        <v>43683</v>
      </c>
      <c r="D51" s="2" t="s">
        <v>12</v>
      </c>
      <c r="E51" s="2" t="s">
        <v>21</v>
      </c>
      <c r="F51" s="2" t="s">
        <v>44</v>
      </c>
      <c r="G51" s="2" t="s">
        <v>22</v>
      </c>
      <c r="H51" s="2" t="s">
        <v>26</v>
      </c>
      <c r="I51" s="2">
        <v>20</v>
      </c>
      <c r="J51" s="2" t="s">
        <v>16</v>
      </c>
      <c r="K51" s="2">
        <v>2</v>
      </c>
      <c r="L51" s="2">
        <v>3</v>
      </c>
    </row>
    <row r="52" spans="2:12" outlineLevel="2" collapsed="1" x14ac:dyDescent="0.15">
      <c r="B52" s="30"/>
      <c r="C52" s="31"/>
      <c r="D52" s="30"/>
      <c r="E52" s="30"/>
      <c r="F52" s="30"/>
      <c r="G52" s="30"/>
      <c r="H52" s="32" t="s">
        <v>60</v>
      </c>
      <c r="I52" s="30">
        <f>SUBTOTAL(9,I48:I51)</f>
        <v>73</v>
      </c>
      <c r="J52" s="30"/>
      <c r="K52" s="30">
        <f>SUBTOTAL(9,K48:K51)</f>
        <v>6</v>
      </c>
      <c r="L52" s="30">
        <f>SUBTOTAL(9,L48:L51)</f>
        <v>18</v>
      </c>
    </row>
    <row r="53" spans="2:12" outlineLevel="1" x14ac:dyDescent="0.15">
      <c r="B53" s="30"/>
      <c r="C53" s="31"/>
      <c r="D53" s="30"/>
      <c r="E53" s="30"/>
      <c r="F53" s="30"/>
      <c r="G53" s="32" t="s">
        <v>54</v>
      </c>
      <c r="H53" s="30"/>
      <c r="I53" s="30">
        <f>SUBTOTAL(9,I37:I51)</f>
        <v>308</v>
      </c>
      <c r="J53" s="30"/>
      <c r="K53" s="30">
        <f>SUBTOTAL(9,K37:K51)</f>
        <v>27</v>
      </c>
      <c r="L53" s="30">
        <f>SUBTOTAL(9,L37:L51)</f>
        <v>50</v>
      </c>
    </row>
    <row r="54" spans="2:12" x14ac:dyDescent="0.15">
      <c r="B54" s="30"/>
      <c r="C54" s="31"/>
      <c r="D54" s="30"/>
      <c r="E54" s="30"/>
      <c r="F54" s="30"/>
      <c r="G54" s="32" t="s">
        <v>41</v>
      </c>
      <c r="H54" s="30"/>
      <c r="I54" s="30">
        <f>SUBTOTAL(9,I4:I51)</f>
        <v>814</v>
      </c>
      <c r="J54" s="30"/>
      <c r="K54" s="30">
        <f>SUBTOTAL(9,K4:K51)</f>
        <v>74</v>
      </c>
      <c r="L54" s="30">
        <f>SUBTOTAL(9,L4:L51)</f>
        <v>147</v>
      </c>
    </row>
  </sheetData>
  <phoneticPr fontId="1"/>
  <printOptions headings="1"/>
  <pageMargins left="0.70866141732283472" right="0.70866141732283472" top="0.98425196850393704" bottom="0.74803149606299213" header="0.51181102362204722" footer="0.31496062992125984"/>
  <pageSetup paperSize="9" orientation="landscape" horizontalDpi="0" verticalDpi="0" r:id="rId1"/>
  <headerFooter>
    <oddHeader>&amp;L●課題3（解答例）&amp;R令和2年度　 表計算 競技課題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一覧表</vt:lpstr>
      <vt:lpstr>分析</vt:lpstr>
      <vt:lpstr>集計</vt:lpstr>
      <vt:lpstr>分析_解答02HA3</vt:lpstr>
      <vt:lpstr>集計_解答02HA3</vt:lpstr>
      <vt:lpstr>分析_解答例</vt:lpstr>
      <vt:lpstr>集計_解答例</vt:lpstr>
      <vt:lpstr>分析_解答例!Print_Area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2021-05-19T07:02:12Z</dcterms:created>
  <dcterms:modified xsi:type="dcterms:W3CDTF">2021-05-19T07:02:17Z</dcterms:modified>
</cp:coreProperties>
</file>