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令和５年度\70　ＣＭＳ\R5_R4第20回過去課題掲載について\R4用過去課題CMS\R4（表計算）過去の課題CMS用\"/>
    </mc:Choice>
  </mc:AlternateContent>
  <bookViews>
    <workbookView xWindow="0" yWindow="0" windowWidth="28800" windowHeight="12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H26" i="1"/>
  <c r="J26" i="1" s="1"/>
  <c r="K26" i="1" s="1"/>
  <c r="G26" i="1"/>
  <c r="F26" i="1"/>
  <c r="E26" i="1"/>
  <c r="D26" i="1"/>
  <c r="C26" i="1"/>
  <c r="K25" i="1"/>
  <c r="J25" i="1"/>
  <c r="J24" i="1"/>
  <c r="K24" i="1" s="1"/>
  <c r="J23" i="1"/>
  <c r="K23" i="1" s="1"/>
  <c r="K22" i="1"/>
  <c r="J22" i="1"/>
  <c r="J21" i="1"/>
  <c r="K21" i="1" s="1"/>
  <c r="J20" i="1"/>
  <c r="K20" i="1" s="1"/>
  <c r="I16" i="1"/>
  <c r="H16" i="1"/>
  <c r="G16" i="1"/>
  <c r="F16" i="1"/>
  <c r="E16" i="1"/>
  <c r="D16" i="1"/>
  <c r="J16" i="1" s="1"/>
  <c r="C16" i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K16" i="1" l="1"/>
</calcChain>
</file>

<file path=xl/sharedStrings.xml><?xml version="1.0" encoding="utf-8"?>
<sst xmlns="http://schemas.openxmlformats.org/spreadsheetml/2006/main" count="52" uniqueCount="25">
  <si>
    <t>【上半期】</t>
    <rPh sb="1" eb="4">
      <t>カミハンキ</t>
    </rPh>
    <phoneticPr fontId="5"/>
  </si>
  <si>
    <t>(単位：トン)</t>
    <rPh sb="1" eb="3">
      <t>タンイ</t>
    </rPh>
    <phoneticPr fontId="5"/>
  </si>
  <si>
    <t>種類</t>
    <rPh sb="0" eb="2">
      <t>シュルイ</t>
    </rPh>
    <phoneticPr fontId="5"/>
  </si>
  <si>
    <t>前年合計</t>
    <rPh sb="0" eb="2">
      <t>ゼンネン</t>
    </rPh>
    <rPh sb="2" eb="4">
      <t>ゴウケイ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</si>
  <si>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</si>
  <si>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</si>
  <si>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</si>
  <si>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</si>
  <si>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</si>
  <si>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</si>
  <si>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合計</t>
    <rPh sb="0" eb="2">
      <t>ゴウケイ</t>
    </rPh>
    <phoneticPr fontId="5"/>
  </si>
  <si>
    <t>対前年比</t>
    <rPh sb="0" eb="1">
      <t>タイ</t>
    </rPh>
    <rPh sb="1" eb="4">
      <t>ゼンネンヒ</t>
    </rPh>
    <rPh sb="3" eb="4">
      <t>ヒ</t>
    </rPh>
    <phoneticPr fontId="5"/>
  </si>
  <si>
    <t>アーモンド</t>
  </si>
  <si>
    <t>カシューナッツ</t>
  </si>
  <si>
    <t>クルミ</t>
  </si>
  <si>
    <t>ピスタチオ</t>
  </si>
  <si>
    <t>マカダミア</t>
  </si>
  <si>
    <t>ヘーゼルナッツ</t>
  </si>
  <si>
    <t>10月</t>
    <rPh sb="2" eb="3">
      <t>ガツ</t>
    </rPh>
    <phoneticPr fontId="5"/>
  </si>
  <si>
    <t>11月</t>
  </si>
  <si>
    <t>12月</t>
  </si>
  <si>
    <t>1月</t>
  </si>
  <si>
    <t>2月</t>
  </si>
  <si>
    <t>3月</t>
  </si>
  <si>
    <t>【下半期】</t>
    <rPh sb="1" eb="4">
      <t>シモハンキ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</si>
</sst>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176" fontId="3" fillId="0" borderId="1" xfId="2" applyNumberFormat="1" applyFont="1" applyFill="1" applyBorder="1" applyAlignment="1">
      <alignment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2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6"/>
  <sheetViews>
    <sheetView tabSelected="1" workbookViewId="0"/>
  </sheetViews>
  <sheetFormatPr defaultRowHeight="13.5" x14ac:dyDescent="0.15"/>
  <cols>
    <col min="2" max="2" width="13.75" bestFit="1" customWidth="1"/>
    <col min="4" max="9" width="7.625" customWidth="1"/>
    <col min="10" max="10" width="11.625" customWidth="1"/>
    <col min="14" max="14" width="9.5" bestFit="1" customWidth="1"/>
    <col min="15" max="15" width="12.875" bestFit="1" customWidth="1"/>
    <col min="16" max="16" width="9" customWidth="1"/>
    <col min="17" max="17" width="9.625" bestFit="1" customWidth="1"/>
    <col min="18" max="18" width="9.375" bestFit="1" customWidth="1"/>
    <col min="19" max="19" width="13.75" bestFit="1" customWidth="1"/>
  </cols>
  <sheetData>
    <row r="3" spans="1:19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9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9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9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9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9" ht="17.25" x14ac:dyDescent="0.15">
      <c r="A8" s="1"/>
      <c r="B8" s="2" t="s">
        <v>0</v>
      </c>
      <c r="C8" s="1"/>
      <c r="D8" s="1"/>
      <c r="E8" s="1"/>
      <c r="F8" s="1"/>
      <c r="G8" s="1"/>
      <c r="H8" s="1"/>
      <c r="I8" s="1"/>
      <c r="J8" s="1" t="s">
        <v>1</v>
      </c>
    </row>
    <row r="9" spans="1:19" ht="21" customHeight="1" x14ac:dyDescent="0.15">
      <c r="A9" s="1"/>
      <c r="B9" s="3" t="s">
        <v>2</v>
      </c>
      <c r="C9" s="4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K9" s="3" t="s">
        <v>11</v>
      </c>
      <c r="M9" s="3" t="s">
        <v>2</v>
      </c>
      <c r="N9" s="3" t="s">
        <v>12</v>
      </c>
      <c r="O9" s="3" t="s">
        <v>13</v>
      </c>
      <c r="P9" s="3" t="s">
        <v>14</v>
      </c>
      <c r="Q9" s="3" t="s">
        <v>15</v>
      </c>
      <c r="R9" s="3" t="s">
        <v>16</v>
      </c>
      <c r="S9" s="3" t="s">
        <v>17</v>
      </c>
    </row>
    <row r="10" spans="1:19" x14ac:dyDescent="0.15">
      <c r="A10" s="1"/>
      <c r="B10" s="3" t="s">
        <v>12</v>
      </c>
      <c r="C10" s="5">
        <v>15817</v>
      </c>
      <c r="D10" s="5">
        <v>4154</v>
      </c>
      <c r="E10" s="5">
        <v>3727</v>
      </c>
      <c r="F10" s="5"/>
      <c r="G10" s="5">
        <v>2754</v>
      </c>
      <c r="H10" s="5">
        <v>1851</v>
      </c>
      <c r="I10" s="5">
        <v>1248</v>
      </c>
      <c r="J10" s="5">
        <f t="shared" ref="J10:J16" si="0">SUM(D10:I10)</f>
        <v>13734</v>
      </c>
      <c r="K10" s="6">
        <f>J10/C10</f>
        <v>0.86830625276601126</v>
      </c>
      <c r="M10" s="4" t="s">
        <v>3</v>
      </c>
      <c r="N10" s="7">
        <v>18391</v>
      </c>
      <c r="O10" s="7">
        <v>4756</v>
      </c>
      <c r="P10" s="7">
        <v>5662</v>
      </c>
      <c r="Q10" s="7">
        <v>972</v>
      </c>
      <c r="R10" s="7">
        <v>1664</v>
      </c>
      <c r="S10" s="7">
        <v>611</v>
      </c>
    </row>
    <row r="11" spans="1:19" x14ac:dyDescent="0.15">
      <c r="A11" s="1"/>
      <c r="B11" s="3" t="s">
        <v>13</v>
      </c>
      <c r="C11" s="5">
        <v>5698</v>
      </c>
      <c r="D11" s="5">
        <v>983</v>
      </c>
      <c r="E11" s="5">
        <v>810</v>
      </c>
      <c r="F11" s="5"/>
      <c r="G11" s="5">
        <v>1337</v>
      </c>
      <c r="H11" s="5">
        <v>1203</v>
      </c>
      <c r="I11" s="5">
        <v>892</v>
      </c>
      <c r="J11" s="5">
        <f t="shared" si="0"/>
        <v>5225</v>
      </c>
      <c r="K11" s="6">
        <f t="shared" ref="K11:K16" si="1">J11/C11</f>
        <v>0.91698841698841704</v>
      </c>
      <c r="M11" s="3" t="s">
        <v>18</v>
      </c>
      <c r="N11" s="7">
        <v>2991</v>
      </c>
      <c r="O11" s="7">
        <v>717</v>
      </c>
      <c r="P11" s="7">
        <v>1416</v>
      </c>
      <c r="Q11" s="7">
        <v>87</v>
      </c>
      <c r="R11" s="7">
        <v>237</v>
      </c>
      <c r="S11" s="7">
        <v>111</v>
      </c>
    </row>
    <row r="12" spans="1:19" x14ac:dyDescent="0.15">
      <c r="A12" s="1"/>
      <c r="B12" s="3" t="s">
        <v>14</v>
      </c>
      <c r="C12" s="5">
        <v>6995</v>
      </c>
      <c r="D12" s="5">
        <v>2507</v>
      </c>
      <c r="E12" s="5">
        <v>2560</v>
      </c>
      <c r="F12" s="5"/>
      <c r="G12" s="5">
        <v>27</v>
      </c>
      <c r="H12" s="5">
        <v>28</v>
      </c>
      <c r="I12" s="5">
        <v>36</v>
      </c>
      <c r="J12" s="5">
        <f t="shared" si="0"/>
        <v>5158</v>
      </c>
      <c r="K12" s="6">
        <f t="shared" si="1"/>
        <v>0.73738384560400283</v>
      </c>
      <c r="M12" s="3" t="s">
        <v>19</v>
      </c>
      <c r="N12" s="7">
        <v>2773</v>
      </c>
      <c r="O12" s="7">
        <v>840</v>
      </c>
      <c r="P12" s="7">
        <v>1046</v>
      </c>
      <c r="Q12" s="7">
        <v>79</v>
      </c>
      <c r="R12" s="7">
        <v>111</v>
      </c>
      <c r="S12" s="7">
        <v>147</v>
      </c>
    </row>
    <row r="13" spans="1:19" x14ac:dyDescent="0.15">
      <c r="A13" s="1"/>
      <c r="B13" s="3" t="s">
        <v>15</v>
      </c>
      <c r="C13" s="5">
        <v>1092</v>
      </c>
      <c r="D13" s="5">
        <v>247</v>
      </c>
      <c r="E13" s="5">
        <v>316</v>
      </c>
      <c r="F13" s="5"/>
      <c r="G13" s="5">
        <v>129</v>
      </c>
      <c r="H13" s="5">
        <v>195</v>
      </c>
      <c r="I13" s="5">
        <v>153</v>
      </c>
      <c r="J13" s="5">
        <f t="shared" si="0"/>
        <v>1040</v>
      </c>
      <c r="K13" s="6">
        <f t="shared" si="1"/>
        <v>0.95238095238095233</v>
      </c>
      <c r="M13" s="3" t="s">
        <v>20</v>
      </c>
      <c r="N13" s="7">
        <v>2905</v>
      </c>
      <c r="O13" s="7">
        <v>774</v>
      </c>
      <c r="P13" s="7">
        <v>1617</v>
      </c>
      <c r="Q13" s="7">
        <v>166</v>
      </c>
      <c r="R13" s="7">
        <v>135</v>
      </c>
      <c r="S13" s="7">
        <v>113</v>
      </c>
    </row>
    <row r="14" spans="1:19" x14ac:dyDescent="0.15">
      <c r="A14" s="1"/>
      <c r="B14" s="3" t="s">
        <v>16</v>
      </c>
      <c r="C14" s="5">
        <v>1479</v>
      </c>
      <c r="D14" s="5">
        <v>122</v>
      </c>
      <c r="E14" s="5">
        <v>107</v>
      </c>
      <c r="F14" s="5"/>
      <c r="G14" s="5">
        <v>189</v>
      </c>
      <c r="H14" s="5">
        <v>291</v>
      </c>
      <c r="I14" s="5">
        <v>308</v>
      </c>
      <c r="J14" s="5">
        <f t="shared" si="0"/>
        <v>1017</v>
      </c>
      <c r="K14" s="6">
        <f t="shared" si="1"/>
        <v>0.68762677484787016</v>
      </c>
      <c r="M14" s="3" t="s">
        <v>21</v>
      </c>
      <c r="N14" s="7">
        <v>1007</v>
      </c>
      <c r="O14" s="7">
        <v>579</v>
      </c>
      <c r="P14" s="7">
        <v>2818</v>
      </c>
      <c r="Q14" s="7">
        <v>149</v>
      </c>
      <c r="R14" s="7">
        <v>345</v>
      </c>
      <c r="S14" s="7">
        <v>34</v>
      </c>
    </row>
    <row r="15" spans="1:19" x14ac:dyDescent="0.15">
      <c r="A15" s="1"/>
      <c r="B15" s="3" t="s">
        <v>17</v>
      </c>
      <c r="C15" s="5">
        <v>583</v>
      </c>
      <c r="D15" s="5">
        <v>45</v>
      </c>
      <c r="E15" s="5">
        <v>128</v>
      </c>
      <c r="F15" s="5"/>
      <c r="G15" s="5">
        <v>111</v>
      </c>
      <c r="H15" s="5">
        <v>147</v>
      </c>
      <c r="I15" s="5">
        <v>113</v>
      </c>
      <c r="J15" s="5">
        <f t="shared" si="0"/>
        <v>544</v>
      </c>
      <c r="K15" s="6">
        <f t="shared" si="1"/>
        <v>0.93310463121783882</v>
      </c>
      <c r="M15" s="3" t="s">
        <v>22</v>
      </c>
      <c r="N15" s="7">
        <v>789</v>
      </c>
      <c r="O15" s="7">
        <v>829</v>
      </c>
      <c r="P15" s="7">
        <v>2067</v>
      </c>
      <c r="Q15" s="7">
        <v>232</v>
      </c>
      <c r="R15" s="7">
        <v>334</v>
      </c>
      <c r="S15" s="7">
        <v>97</v>
      </c>
    </row>
    <row r="16" spans="1:19" ht="18" customHeight="1" x14ac:dyDescent="0.15">
      <c r="A16" s="1"/>
      <c r="B16" s="3" t="s">
        <v>10</v>
      </c>
      <c r="C16" s="5">
        <f t="shared" ref="C16:I16" si="2">SUM(C10:C15)</f>
        <v>31664</v>
      </c>
      <c r="D16" s="5">
        <f t="shared" si="2"/>
        <v>8058</v>
      </c>
      <c r="E16" s="5">
        <f t="shared" si="2"/>
        <v>7648</v>
      </c>
      <c r="F16" s="5">
        <f t="shared" si="2"/>
        <v>0</v>
      </c>
      <c r="G16" s="5">
        <f t="shared" si="2"/>
        <v>4547</v>
      </c>
      <c r="H16" s="5">
        <f t="shared" si="2"/>
        <v>3715</v>
      </c>
      <c r="I16" s="5">
        <f t="shared" si="2"/>
        <v>2750</v>
      </c>
      <c r="J16" s="5">
        <f t="shared" si="0"/>
        <v>26718</v>
      </c>
      <c r="K16" s="6">
        <f t="shared" si="1"/>
        <v>0.84379737241030828</v>
      </c>
      <c r="M16" s="3" t="s">
        <v>23</v>
      </c>
      <c r="N16" s="7">
        <v>1089</v>
      </c>
      <c r="O16" s="7">
        <v>804</v>
      </c>
      <c r="P16" s="7">
        <v>2095</v>
      </c>
      <c r="Q16" s="7">
        <v>230</v>
      </c>
      <c r="R16" s="7">
        <v>320</v>
      </c>
      <c r="S16" s="7">
        <v>132</v>
      </c>
    </row>
    <row r="17" spans="1:1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15">
      <c r="A18" s="1"/>
      <c r="B18" s="1" t="s">
        <v>24</v>
      </c>
      <c r="C18" s="1"/>
      <c r="D18" s="1"/>
      <c r="E18" s="1"/>
      <c r="F18" s="1"/>
      <c r="G18" s="1"/>
      <c r="H18" s="1"/>
      <c r="I18" s="1"/>
      <c r="J18" s="1" t="s">
        <v>1</v>
      </c>
    </row>
    <row r="19" spans="1:11" ht="21" customHeight="1" x14ac:dyDescent="0.15">
      <c r="A19" s="1"/>
      <c r="B19" s="3" t="s">
        <v>2</v>
      </c>
      <c r="C19" s="4" t="s">
        <v>3</v>
      </c>
      <c r="D19" s="3" t="s">
        <v>18</v>
      </c>
      <c r="E19" s="3" t="s">
        <v>19</v>
      </c>
      <c r="F19" s="3" t="s">
        <v>20</v>
      </c>
      <c r="G19" s="3" t="s">
        <v>21</v>
      </c>
      <c r="H19" s="3" t="s">
        <v>22</v>
      </c>
      <c r="I19" s="3" t="s">
        <v>23</v>
      </c>
      <c r="J19" s="3" t="s">
        <v>10</v>
      </c>
      <c r="K19" s="3" t="s">
        <v>11</v>
      </c>
    </row>
    <row r="20" spans="1:11" x14ac:dyDescent="0.15">
      <c r="A20" s="1"/>
      <c r="B20" s="3" t="s">
        <v>12</v>
      </c>
      <c r="C20" s="7"/>
      <c r="D20" s="7"/>
      <c r="E20" s="7"/>
      <c r="F20" s="7"/>
      <c r="G20" s="7"/>
      <c r="H20" s="7"/>
      <c r="I20" s="7"/>
      <c r="J20" s="7">
        <f>SUM(D20:I20)</f>
        <v>0</v>
      </c>
      <c r="K20" s="8" t="e">
        <f>J20/B20</f>
        <v>#VALUE!</v>
      </c>
    </row>
    <row r="21" spans="1:11" x14ac:dyDescent="0.15">
      <c r="A21" s="1"/>
      <c r="B21" s="3" t="s">
        <v>13</v>
      </c>
      <c r="C21" s="7"/>
      <c r="D21" s="7"/>
      <c r="E21" s="7"/>
      <c r="F21" s="7"/>
      <c r="G21" s="7"/>
      <c r="H21" s="7"/>
      <c r="I21" s="7"/>
      <c r="J21" s="7">
        <f t="shared" ref="J21:J26" si="3">SUM(D21:I21)</f>
        <v>0</v>
      </c>
      <c r="K21" s="8" t="e">
        <f t="shared" ref="K21:K26" si="4">J21/B21</f>
        <v>#VALUE!</v>
      </c>
    </row>
    <row r="22" spans="1:11" x14ac:dyDescent="0.15">
      <c r="A22" s="1"/>
      <c r="B22" s="3" t="s">
        <v>14</v>
      </c>
      <c r="C22" s="7"/>
      <c r="D22" s="7"/>
      <c r="E22" s="7"/>
      <c r="F22" s="7"/>
      <c r="G22" s="7"/>
      <c r="H22" s="7"/>
      <c r="I22" s="7"/>
      <c r="J22" s="7">
        <f t="shared" si="3"/>
        <v>0</v>
      </c>
      <c r="K22" s="8" t="e">
        <f t="shared" si="4"/>
        <v>#VALUE!</v>
      </c>
    </row>
    <row r="23" spans="1:11" x14ac:dyDescent="0.15">
      <c r="A23" s="1"/>
      <c r="B23" s="3" t="s">
        <v>15</v>
      </c>
      <c r="C23" s="7"/>
      <c r="D23" s="7"/>
      <c r="E23" s="7"/>
      <c r="F23" s="7"/>
      <c r="G23" s="7"/>
      <c r="H23" s="7"/>
      <c r="I23" s="7"/>
      <c r="J23" s="7">
        <f t="shared" si="3"/>
        <v>0</v>
      </c>
      <c r="K23" s="8" t="e">
        <f t="shared" si="4"/>
        <v>#VALUE!</v>
      </c>
    </row>
    <row r="24" spans="1:11" x14ac:dyDescent="0.15">
      <c r="A24" s="1"/>
      <c r="B24" s="3" t="s">
        <v>16</v>
      </c>
      <c r="C24" s="7"/>
      <c r="D24" s="7"/>
      <c r="E24" s="7"/>
      <c r="F24" s="7"/>
      <c r="G24" s="7"/>
      <c r="H24" s="7"/>
      <c r="I24" s="7"/>
      <c r="J24" s="7">
        <f t="shared" si="3"/>
        <v>0</v>
      </c>
      <c r="K24" s="8" t="e">
        <f t="shared" si="4"/>
        <v>#VALUE!</v>
      </c>
    </row>
    <row r="25" spans="1:11" x14ac:dyDescent="0.15">
      <c r="A25" s="1"/>
      <c r="B25" s="3" t="s">
        <v>17</v>
      </c>
      <c r="C25" s="7"/>
      <c r="D25" s="7"/>
      <c r="E25" s="7"/>
      <c r="F25" s="7"/>
      <c r="G25" s="7"/>
      <c r="H25" s="7"/>
      <c r="I25" s="7"/>
      <c r="J25" s="7">
        <f t="shared" si="3"/>
        <v>0</v>
      </c>
      <c r="K25" s="8" t="e">
        <f t="shared" si="4"/>
        <v>#VALUE!</v>
      </c>
    </row>
    <row r="26" spans="1:11" ht="18" customHeight="1" x14ac:dyDescent="0.15">
      <c r="A26" s="1"/>
      <c r="B26" s="3" t="s">
        <v>10</v>
      </c>
      <c r="C26" s="7">
        <f>SUM(C20:C25)</f>
        <v>0</v>
      </c>
      <c r="D26" s="7">
        <f t="shared" ref="D26:I26" si="5">SUM(D20:D25)</f>
        <v>0</v>
      </c>
      <c r="E26" s="7">
        <f t="shared" si="5"/>
        <v>0</v>
      </c>
      <c r="F26" s="7">
        <f t="shared" si="5"/>
        <v>0</v>
      </c>
      <c r="G26" s="7">
        <f t="shared" si="5"/>
        <v>0</v>
      </c>
      <c r="H26" s="7">
        <f t="shared" si="5"/>
        <v>0</v>
      </c>
      <c r="I26" s="7">
        <f t="shared" si="5"/>
        <v>0</v>
      </c>
      <c r="J26" s="7">
        <f t="shared" si="3"/>
        <v>0</v>
      </c>
      <c r="K26" s="8" t="e">
        <f t="shared" si="4"/>
        <v>#VALUE!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高齢・障害・求職者雇用支援機構</cp:lastModifiedBy>
  <dcterms:created xsi:type="dcterms:W3CDTF">2020-07-15T07:15:15Z</dcterms:created>
  <dcterms:modified xsi:type="dcterms:W3CDTF">2023-09-13T02:01:50Z</dcterms:modified>
</cp:coreProperties>
</file>