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l-flsv15w\広島支部（各課）\高齢・障害者業務課\令和６年度\⑤障害者雇用支援\06　アビリンピック（４種目）\01　地方大会\16　競技課題・スタッフ用資料\HP用\表計算\配布データ\"/>
    </mc:Choice>
  </mc:AlternateContent>
  <bookViews>
    <workbookView xWindow="0" yWindow="0" windowWidth="28800" windowHeight="12135"/>
  </bookViews>
  <sheets>
    <sheet name="課題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H26" i="1"/>
  <c r="G26" i="1"/>
  <c r="F26" i="1"/>
  <c r="E26" i="1"/>
  <c r="D26" i="1"/>
  <c r="C26" i="1"/>
  <c r="J25" i="1"/>
  <c r="K25" i="1" s="1"/>
  <c r="J24" i="1"/>
  <c r="K24" i="1" s="1"/>
  <c r="J23" i="1"/>
  <c r="K23" i="1" s="1"/>
  <c r="J22" i="1"/>
  <c r="K22" i="1" s="1"/>
  <c r="J21" i="1"/>
  <c r="K21" i="1" s="1"/>
  <c r="J20" i="1"/>
  <c r="J26" i="1" s="1"/>
  <c r="K26" i="1" s="1"/>
  <c r="J16" i="1"/>
  <c r="K16" i="1" s="1"/>
  <c r="I16" i="1"/>
  <c r="H16" i="1"/>
  <c r="G16" i="1"/>
  <c r="F16" i="1"/>
  <c r="E16" i="1"/>
  <c r="D16" i="1"/>
  <c r="C16" i="1"/>
  <c r="J15" i="1"/>
  <c r="K15" i="1" s="1"/>
  <c r="J14" i="1"/>
  <c r="K14" i="1" s="1"/>
  <c r="K13" i="1"/>
  <c r="J13" i="1"/>
  <c r="J12" i="1"/>
  <c r="K12" i="1" s="1"/>
  <c r="J11" i="1"/>
  <c r="K11" i="1" s="1"/>
  <c r="K10" i="1"/>
  <c r="J10" i="1"/>
  <c r="K20" i="1" l="1"/>
</calcChain>
</file>

<file path=xl/sharedStrings.xml><?xml version="1.0" encoding="utf-8"?>
<sst xmlns="http://schemas.openxmlformats.org/spreadsheetml/2006/main" count="52" uniqueCount="25">
  <si>
    <t>◆上半期</t>
    <rPh sb="1" eb="4">
      <t>カミハンキ</t>
    </rPh>
    <phoneticPr fontId="3"/>
  </si>
  <si>
    <t>（単位：千個）</t>
    <rPh sb="1" eb="3">
      <t>タンイ</t>
    </rPh>
    <rPh sb="4" eb="5">
      <t>セン</t>
    </rPh>
    <rPh sb="5" eb="6">
      <t>コ</t>
    </rPh>
    <phoneticPr fontId="3"/>
  </si>
  <si>
    <t>商品名</t>
    <rPh sb="0" eb="3">
      <t>ショウヒンメイ</t>
    </rPh>
    <phoneticPr fontId="3"/>
  </si>
  <si>
    <t>目標</t>
    <rPh sb="0" eb="2">
      <t>モクヒョウ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</si>
  <si>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</si>
  <si>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</si>
  <si>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</si>
  <si>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</si>
  <si>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</si>
  <si>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</si>
  <si>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</si>
  <si>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達成率</t>
    <rPh sb="0" eb="3">
      <t>タッセイリツ</t>
    </rPh>
    <phoneticPr fontId="3"/>
  </si>
  <si>
    <t>チョコレートスコーン</t>
  </si>
  <si>
    <t>レアチーズケーキ</t>
  </si>
  <si>
    <t>シナモンロール</t>
  </si>
  <si>
    <t>シュガードーナツ</t>
  </si>
  <si>
    <t>クラシックティラミス</t>
  </si>
  <si>
    <t>バタービスケット</t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</si>
  <si>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</si>
  <si>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</si>
  <si>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</si>
  <si>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</si>
  <si>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</si>
  <si>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</si>
  <si>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◆下半期</t>
    <rPh sb="1" eb="4">
      <t>シモハンキ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</si>
</sst>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176" fontId="4" fillId="0" borderId="1" xfId="2" applyNumberFormat="1" applyFont="1" applyBorder="1">
      <alignment vertical="center"/>
    </xf>
    <xf numFmtId="38" fontId="5" fillId="0" borderId="1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S26"/>
  <sheetViews>
    <sheetView tabSelected="1" zoomScaleNormal="100" workbookViewId="0"/>
  </sheetViews>
  <sheetFormatPr defaultRowHeight="18.75" x14ac:dyDescent="0.4"/>
  <cols>
    <col min="2" max="2" width="27.75" customWidth="1"/>
    <col min="14" max="19" width="10.75" customWidth="1"/>
  </cols>
  <sheetData>
    <row r="8" spans="2:19" x14ac:dyDescent="0.4">
      <c r="B8" s="1" t="s">
        <v>0</v>
      </c>
      <c r="C8" s="2"/>
      <c r="D8" s="2"/>
      <c r="E8" s="2"/>
      <c r="F8" s="2"/>
      <c r="G8" s="2"/>
      <c r="H8" s="2"/>
      <c r="I8" s="2"/>
      <c r="J8" s="2"/>
      <c r="K8" s="3" t="s">
        <v>1</v>
      </c>
    </row>
    <row r="9" spans="2:19" x14ac:dyDescent="0.4">
      <c r="B9" s="4" t="s">
        <v>2</v>
      </c>
      <c r="C9" s="4" t="s">
        <v>3</v>
      </c>
      <c r="D9" s="4" t="s">
        <v>4</v>
      </c>
      <c r="E9" s="4" t="s">
        <v>5</v>
      </c>
      <c r="F9" s="4" t="s">
        <v>6</v>
      </c>
      <c r="G9" s="4" t="s">
        <v>7</v>
      </c>
      <c r="H9" s="4" t="s">
        <v>8</v>
      </c>
      <c r="I9" s="4" t="s">
        <v>9</v>
      </c>
      <c r="J9" s="4" t="s">
        <v>10</v>
      </c>
      <c r="K9" s="4" t="s">
        <v>11</v>
      </c>
      <c r="M9" s="4" t="s">
        <v>2</v>
      </c>
      <c r="N9" s="4" t="s">
        <v>12</v>
      </c>
      <c r="O9" s="4" t="s">
        <v>13</v>
      </c>
      <c r="P9" s="4" t="s">
        <v>14</v>
      </c>
      <c r="Q9" s="4" t="s">
        <v>15</v>
      </c>
      <c r="R9" s="4" t="s">
        <v>16</v>
      </c>
      <c r="S9" s="4" t="s">
        <v>17</v>
      </c>
    </row>
    <row r="10" spans="2:19" x14ac:dyDescent="0.4">
      <c r="B10" s="4" t="s">
        <v>12</v>
      </c>
      <c r="C10" s="5">
        <v>1200</v>
      </c>
      <c r="D10" s="5">
        <v>189</v>
      </c>
      <c r="E10" s="5">
        <v>227</v>
      </c>
      <c r="F10" s="5">
        <v>171</v>
      </c>
      <c r="G10" s="5">
        <v>223</v>
      </c>
      <c r="H10" s="5">
        <v>194</v>
      </c>
      <c r="I10" s="7"/>
      <c r="J10" s="5">
        <f>SUM(D10:I10)</f>
        <v>1004</v>
      </c>
      <c r="K10" s="6">
        <f>J10/C10</f>
        <v>0.83666666666666667</v>
      </c>
      <c r="M10" s="4" t="s">
        <v>3</v>
      </c>
      <c r="N10" s="5">
        <v>1300</v>
      </c>
      <c r="O10" s="5">
        <v>1100</v>
      </c>
      <c r="P10" s="5">
        <v>1000</v>
      </c>
      <c r="Q10" s="5">
        <v>1300</v>
      </c>
      <c r="R10" s="5">
        <v>1200</v>
      </c>
      <c r="S10" s="5">
        <v>1100</v>
      </c>
    </row>
    <row r="11" spans="2:19" x14ac:dyDescent="0.4">
      <c r="B11" s="4" t="s">
        <v>13</v>
      </c>
      <c r="C11" s="5">
        <v>1000</v>
      </c>
      <c r="D11" s="5">
        <v>145</v>
      </c>
      <c r="E11" s="5">
        <v>157</v>
      </c>
      <c r="F11" s="5">
        <v>202</v>
      </c>
      <c r="G11" s="5">
        <v>226</v>
      </c>
      <c r="H11" s="5">
        <v>158</v>
      </c>
      <c r="I11" s="7"/>
      <c r="J11" s="5">
        <f t="shared" ref="J11:J15" si="0">SUM(D11:I11)</f>
        <v>888</v>
      </c>
      <c r="K11" s="6">
        <f t="shared" ref="K11:K16" si="1">J11/C11</f>
        <v>0.88800000000000001</v>
      </c>
      <c r="M11" s="4" t="s">
        <v>18</v>
      </c>
      <c r="N11" s="5">
        <v>194</v>
      </c>
      <c r="O11" s="5">
        <v>120</v>
      </c>
      <c r="P11" s="5">
        <v>110</v>
      </c>
      <c r="Q11" s="5">
        <v>127</v>
      </c>
      <c r="R11" s="5">
        <v>149</v>
      </c>
      <c r="S11" s="5">
        <v>174</v>
      </c>
    </row>
    <row r="12" spans="2:19" x14ac:dyDescent="0.4">
      <c r="B12" s="4" t="s">
        <v>14</v>
      </c>
      <c r="C12" s="5">
        <v>800</v>
      </c>
      <c r="D12" s="5">
        <v>103</v>
      </c>
      <c r="E12" s="5">
        <v>188</v>
      </c>
      <c r="F12" s="5">
        <v>148</v>
      </c>
      <c r="G12" s="5">
        <v>157</v>
      </c>
      <c r="H12" s="5">
        <v>146</v>
      </c>
      <c r="I12" s="7"/>
      <c r="J12" s="5">
        <f t="shared" si="0"/>
        <v>742</v>
      </c>
      <c r="K12" s="6">
        <f t="shared" si="1"/>
        <v>0.92749999999999999</v>
      </c>
      <c r="M12" s="4" t="s">
        <v>19</v>
      </c>
      <c r="N12" s="5">
        <v>215</v>
      </c>
      <c r="O12" s="5">
        <v>203</v>
      </c>
      <c r="P12" s="5">
        <v>127</v>
      </c>
      <c r="Q12" s="5">
        <v>231</v>
      </c>
      <c r="R12" s="5">
        <v>188</v>
      </c>
      <c r="S12" s="5">
        <v>167</v>
      </c>
    </row>
    <row r="13" spans="2:19" x14ac:dyDescent="0.4">
      <c r="B13" s="4" t="s">
        <v>15</v>
      </c>
      <c r="C13" s="5">
        <v>1200</v>
      </c>
      <c r="D13" s="5">
        <v>211</v>
      </c>
      <c r="E13" s="5">
        <v>254</v>
      </c>
      <c r="F13" s="5">
        <v>201</v>
      </c>
      <c r="G13" s="5">
        <v>187</v>
      </c>
      <c r="H13" s="5">
        <v>189</v>
      </c>
      <c r="I13" s="7"/>
      <c r="J13" s="5">
        <f t="shared" si="0"/>
        <v>1042</v>
      </c>
      <c r="K13" s="6">
        <f t="shared" si="1"/>
        <v>0.86833333333333329</v>
      </c>
      <c r="M13" s="4" t="s">
        <v>20</v>
      </c>
      <c r="N13" s="5">
        <v>226</v>
      </c>
      <c r="O13" s="5">
        <v>234</v>
      </c>
      <c r="P13" s="5">
        <v>176</v>
      </c>
      <c r="Q13" s="5">
        <v>286</v>
      </c>
      <c r="R13" s="5">
        <v>207</v>
      </c>
      <c r="S13" s="5">
        <v>204</v>
      </c>
    </row>
    <row r="14" spans="2:19" x14ac:dyDescent="0.4">
      <c r="B14" s="4" t="s">
        <v>16</v>
      </c>
      <c r="C14" s="5">
        <v>1100</v>
      </c>
      <c r="D14" s="5">
        <v>174</v>
      </c>
      <c r="E14" s="5">
        <v>167</v>
      </c>
      <c r="F14" s="5">
        <v>144</v>
      </c>
      <c r="G14" s="5">
        <v>173</v>
      </c>
      <c r="H14" s="5">
        <v>147</v>
      </c>
      <c r="I14" s="7"/>
      <c r="J14" s="5">
        <f t="shared" si="0"/>
        <v>805</v>
      </c>
      <c r="K14" s="6">
        <f t="shared" si="1"/>
        <v>0.73181818181818181</v>
      </c>
      <c r="M14" s="4" t="s">
        <v>21</v>
      </c>
      <c r="N14" s="5">
        <v>234</v>
      </c>
      <c r="O14" s="5">
        <v>215</v>
      </c>
      <c r="P14" s="5">
        <v>188</v>
      </c>
      <c r="Q14" s="5">
        <v>266</v>
      </c>
      <c r="R14" s="5">
        <v>216</v>
      </c>
      <c r="S14" s="5">
        <v>225</v>
      </c>
    </row>
    <row r="15" spans="2:19" x14ac:dyDescent="0.4">
      <c r="B15" s="4" t="s">
        <v>17</v>
      </c>
      <c r="C15" s="5">
        <v>1000</v>
      </c>
      <c r="D15" s="5">
        <v>152</v>
      </c>
      <c r="E15" s="5">
        <v>134</v>
      </c>
      <c r="F15" s="5">
        <v>162</v>
      </c>
      <c r="G15" s="5">
        <v>120</v>
      </c>
      <c r="H15" s="5">
        <v>134</v>
      </c>
      <c r="I15" s="7"/>
      <c r="J15" s="5">
        <f t="shared" si="0"/>
        <v>702</v>
      </c>
      <c r="K15" s="6">
        <f t="shared" si="1"/>
        <v>0.70199999999999996</v>
      </c>
      <c r="M15" s="4" t="s">
        <v>22</v>
      </c>
      <c r="N15" s="5">
        <v>255</v>
      </c>
      <c r="O15" s="5">
        <v>164</v>
      </c>
      <c r="P15" s="5">
        <v>132</v>
      </c>
      <c r="Q15" s="5">
        <v>187</v>
      </c>
      <c r="R15" s="5">
        <v>147</v>
      </c>
      <c r="S15" s="5">
        <v>155</v>
      </c>
    </row>
    <row r="16" spans="2:19" x14ac:dyDescent="0.4">
      <c r="B16" s="4" t="s">
        <v>10</v>
      </c>
      <c r="C16" s="5">
        <f>SUM(C10:C15)</f>
        <v>6300</v>
      </c>
      <c r="D16" s="5">
        <f t="shared" ref="D16:J16" si="2">SUM(D10:D15)</f>
        <v>974</v>
      </c>
      <c r="E16" s="5">
        <f t="shared" si="2"/>
        <v>1127</v>
      </c>
      <c r="F16" s="5">
        <f t="shared" si="2"/>
        <v>1028</v>
      </c>
      <c r="G16" s="5">
        <f t="shared" si="2"/>
        <v>1086</v>
      </c>
      <c r="H16" s="5">
        <f t="shared" si="2"/>
        <v>968</v>
      </c>
      <c r="I16" s="5">
        <f t="shared" si="2"/>
        <v>0</v>
      </c>
      <c r="J16" s="5">
        <f t="shared" si="2"/>
        <v>5183</v>
      </c>
      <c r="K16" s="6">
        <f t="shared" si="1"/>
        <v>0.82269841269841271</v>
      </c>
      <c r="M16" s="4" t="s">
        <v>23</v>
      </c>
      <c r="N16" s="5">
        <v>231</v>
      </c>
      <c r="O16" s="5">
        <v>235</v>
      </c>
      <c r="P16" s="5">
        <v>133</v>
      </c>
      <c r="Q16" s="5">
        <v>211</v>
      </c>
      <c r="R16" s="5">
        <v>134</v>
      </c>
      <c r="S16" s="5">
        <v>197</v>
      </c>
    </row>
    <row r="18" spans="2:11" x14ac:dyDescent="0.4">
      <c r="B18" t="s">
        <v>24</v>
      </c>
      <c r="C18" s="2"/>
      <c r="D18" s="2"/>
      <c r="E18" s="2"/>
      <c r="F18" s="2"/>
      <c r="G18" s="2"/>
      <c r="H18" s="2"/>
      <c r="I18" s="2"/>
      <c r="J18" s="2"/>
      <c r="K18" s="3" t="s">
        <v>1</v>
      </c>
    </row>
    <row r="19" spans="2:11" x14ac:dyDescent="0.4">
      <c r="B19" s="4" t="s">
        <v>2</v>
      </c>
      <c r="C19" s="4" t="s">
        <v>3</v>
      </c>
      <c r="D19" s="4" t="s">
        <v>18</v>
      </c>
      <c r="E19" s="4" t="s">
        <v>19</v>
      </c>
      <c r="F19" s="4" t="s">
        <v>20</v>
      </c>
      <c r="G19" s="4" t="s">
        <v>21</v>
      </c>
      <c r="H19" s="4" t="s">
        <v>22</v>
      </c>
      <c r="I19" s="4" t="s">
        <v>23</v>
      </c>
      <c r="J19" s="4" t="s">
        <v>10</v>
      </c>
      <c r="K19" s="4" t="s">
        <v>11</v>
      </c>
    </row>
    <row r="20" spans="2:11" x14ac:dyDescent="0.4">
      <c r="B20" s="4" t="s">
        <v>12</v>
      </c>
      <c r="C20" s="5"/>
      <c r="D20" s="5"/>
      <c r="E20" s="5"/>
      <c r="F20" s="5"/>
      <c r="G20" s="5"/>
      <c r="H20" s="5"/>
      <c r="I20" s="5"/>
      <c r="J20" s="5">
        <f>SUM(D20:I20)</f>
        <v>0</v>
      </c>
      <c r="K20" s="6" t="e">
        <f>J20/B20</f>
        <v>#VALUE!</v>
      </c>
    </row>
    <row r="21" spans="2:11" x14ac:dyDescent="0.4">
      <c r="B21" s="4" t="s">
        <v>13</v>
      </c>
      <c r="C21" s="5"/>
      <c r="D21" s="5"/>
      <c r="E21" s="5"/>
      <c r="F21" s="5"/>
      <c r="G21" s="5"/>
      <c r="H21" s="5"/>
      <c r="I21" s="5"/>
      <c r="J21" s="5">
        <f t="shared" ref="J21:J25" si="3">SUM(D21:I21)</f>
        <v>0</v>
      </c>
      <c r="K21" s="6" t="e">
        <f t="shared" ref="K21:K26" si="4">J21/B21</f>
        <v>#VALUE!</v>
      </c>
    </row>
    <row r="22" spans="2:11" x14ac:dyDescent="0.4">
      <c r="B22" s="4" t="s">
        <v>14</v>
      </c>
      <c r="C22" s="5"/>
      <c r="D22" s="5"/>
      <c r="E22" s="5"/>
      <c r="F22" s="5"/>
      <c r="G22" s="5"/>
      <c r="H22" s="5"/>
      <c r="I22" s="5"/>
      <c r="J22" s="5">
        <f t="shared" si="3"/>
        <v>0</v>
      </c>
      <c r="K22" s="6" t="e">
        <f t="shared" si="4"/>
        <v>#VALUE!</v>
      </c>
    </row>
    <row r="23" spans="2:11" x14ac:dyDescent="0.4">
      <c r="B23" s="4" t="s">
        <v>15</v>
      </c>
      <c r="C23" s="5"/>
      <c r="D23" s="5"/>
      <c r="E23" s="5"/>
      <c r="F23" s="5"/>
      <c r="G23" s="5"/>
      <c r="H23" s="5"/>
      <c r="I23" s="5"/>
      <c r="J23" s="5">
        <f t="shared" si="3"/>
        <v>0</v>
      </c>
      <c r="K23" s="6" t="e">
        <f t="shared" si="4"/>
        <v>#VALUE!</v>
      </c>
    </row>
    <row r="24" spans="2:11" x14ac:dyDescent="0.4">
      <c r="B24" s="4" t="s">
        <v>16</v>
      </c>
      <c r="C24" s="5"/>
      <c r="D24" s="5"/>
      <c r="E24" s="5"/>
      <c r="F24" s="5"/>
      <c r="G24" s="5"/>
      <c r="H24" s="5"/>
      <c r="I24" s="5"/>
      <c r="J24" s="5">
        <f t="shared" si="3"/>
        <v>0</v>
      </c>
      <c r="K24" s="6" t="e">
        <f t="shared" si="4"/>
        <v>#VALUE!</v>
      </c>
    </row>
    <row r="25" spans="2:11" x14ac:dyDescent="0.4">
      <c r="B25" s="4" t="s">
        <v>17</v>
      </c>
      <c r="C25" s="5"/>
      <c r="D25" s="5"/>
      <c r="E25" s="5"/>
      <c r="F25" s="5"/>
      <c r="G25" s="5"/>
      <c r="H25" s="5"/>
      <c r="I25" s="5"/>
      <c r="J25" s="5">
        <f t="shared" si="3"/>
        <v>0</v>
      </c>
      <c r="K25" s="6" t="e">
        <f t="shared" si="4"/>
        <v>#VALUE!</v>
      </c>
    </row>
    <row r="26" spans="2:11" x14ac:dyDescent="0.4">
      <c r="B26" s="4" t="s">
        <v>10</v>
      </c>
      <c r="C26" s="5">
        <f>SUM(C20:C25)</f>
        <v>0</v>
      </c>
      <c r="D26" s="5">
        <f t="shared" ref="D26:J26" si="5">SUM(D20:D25)</f>
        <v>0</v>
      </c>
      <c r="E26" s="5">
        <f t="shared" si="5"/>
        <v>0</v>
      </c>
      <c r="F26" s="5">
        <f t="shared" si="5"/>
        <v>0</v>
      </c>
      <c r="G26" s="5">
        <f t="shared" si="5"/>
        <v>0</v>
      </c>
      <c r="H26" s="5">
        <f t="shared" si="5"/>
        <v>0</v>
      </c>
      <c r="I26" s="5">
        <f t="shared" si="5"/>
        <v>0</v>
      </c>
      <c r="J26" s="5">
        <f t="shared" si="5"/>
        <v>0</v>
      </c>
      <c r="K26" s="6" t="e">
        <f t="shared" si="4"/>
        <v>#VALUE!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Administrator</cp:lastModifiedBy>
  <dcterms:created xsi:type="dcterms:W3CDTF">2022-11-08T00:53:11Z</dcterms:created>
  <dcterms:modified xsi:type="dcterms:W3CDTF">2024-07-26T07:30:16Z</dcterms:modified>
</cp:coreProperties>
</file>