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Cl-flsv15w\広島支部（各課）\高齢・障害者業務課\令和６年度\⑤障害者雇用支援\06　アビリンピック（４種目）\01　地方大会\16　競技課題・スタッフ用資料\HP用\表計算\配布データ\"/>
    </mc:Choice>
  </mc:AlternateContent>
  <bookViews>
    <workbookView xWindow="0" yWindow="0" windowWidth="28800" windowHeight="12135"/>
  </bookViews>
  <sheets>
    <sheet name="とりまとめ表" sheetId="1" r:id="rId1"/>
    <sheet name="リスト一覧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1" l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</calcChain>
</file>

<file path=xl/sharedStrings.xml><?xml version="1.0" encoding="utf-8"?>
<sst xmlns="http://schemas.openxmlformats.org/spreadsheetml/2006/main" count="89" uniqueCount="78">
  <si>
    <t>店舗別弁当受注一覧表</t>
    <rPh sb="0" eb="3">
      <t>テンポベツ</t>
    </rPh>
    <rPh sb="3" eb="5">
      <t>ベントウ</t>
    </rPh>
    <rPh sb="5" eb="7">
      <t>ジュチュウ</t>
    </rPh>
    <rPh sb="7" eb="9">
      <t>イチラン</t>
    </rPh>
    <rPh sb="9" eb="10">
      <t>ヒョウ</t>
    </rPh>
    <phoneticPr fontId="3"/>
  </si>
  <si>
    <t>弁当別受注金額合計</t>
    <rPh sb="0" eb="3">
      <t>ベントウベツ</t>
    </rPh>
    <rPh sb="3" eb="7">
      <t>ジュチュウキンガク</t>
    </rPh>
    <rPh sb="7" eb="9">
      <t>ゴウケイ</t>
    </rPh>
    <phoneticPr fontId="3"/>
  </si>
  <si>
    <t>受注番号</t>
    <rPh sb="0" eb="4">
      <t>ジュチュウバンゴウ</t>
    </rPh>
    <phoneticPr fontId="3"/>
  </si>
  <si>
    <t>弁当名</t>
    <rPh sb="0" eb="3">
      <t>ベントウメイ</t>
    </rPh>
    <phoneticPr fontId="3"/>
  </si>
  <si>
    <t>受注数</t>
    <rPh sb="0" eb="3">
      <t>ジュチュウスウ</t>
    </rPh>
    <phoneticPr fontId="3"/>
  </si>
  <si>
    <t>単価</t>
    <rPh sb="0" eb="2">
      <t>タンカ</t>
    </rPh>
    <phoneticPr fontId="3"/>
  </si>
  <si>
    <t>配達料</t>
    <rPh sb="0" eb="2">
      <t>ハイタツ</t>
    </rPh>
    <rPh sb="2" eb="3">
      <t>リョウ</t>
    </rPh>
    <phoneticPr fontId="3"/>
  </si>
  <si>
    <t>受注金額</t>
    <rPh sb="0" eb="4">
      <t>ジュチュウキンガク</t>
    </rPh>
    <phoneticPr fontId="3"/>
  </si>
  <si>
    <t>配達ケース数</t>
    <rPh sb="0" eb="2">
      <t>ハイタツ</t>
    </rPh>
    <rPh sb="5" eb="6">
      <t>スウ</t>
    </rPh>
    <phoneticPr fontId="3"/>
  </si>
  <si>
    <t>配達単品数</t>
    <rPh sb="0" eb="2">
      <t>ハイタツ</t>
    </rPh>
    <rPh sb="2" eb="4">
      <t>タンピン</t>
    </rPh>
    <rPh sb="4" eb="5">
      <t>スウ</t>
    </rPh>
    <phoneticPr fontId="3"/>
  </si>
  <si>
    <t>店舗名</t>
    <rPh sb="0" eb="3">
      <t>テンポメイ</t>
    </rPh>
    <phoneticPr fontId="3"/>
  </si>
  <si>
    <t>備考</t>
    <rPh sb="0" eb="2">
      <t>ビコウ</t>
    </rPh>
    <phoneticPr fontId="3"/>
  </si>
  <si>
    <t>受注金額合計</t>
    <rPh sb="0" eb="2">
      <t>ジュチュウ</t>
    </rPh>
    <rPh sb="2" eb="4">
      <t>キンガク</t>
    </rPh>
    <rPh sb="4" eb="6">
      <t>ゴウケイ</t>
    </rPh>
    <phoneticPr fontId="3"/>
  </si>
  <si>
    <t>HR1-A</t>
  </si>
  <si>
    <t>いろいろ弁当</t>
    <rPh sb="4" eb="6">
      <t>ベントウ</t>
    </rPh>
    <phoneticPr fontId="6"/>
  </si>
  <si>
    <t>IR1-C</t>
  </si>
  <si>
    <t>ヒレかつサンド</t>
    <phoneticPr fontId="6"/>
  </si>
  <si>
    <t>JS1-B</t>
  </si>
  <si>
    <t>豚ヒレ弁当</t>
    <rPh sb="0" eb="1">
      <t>トン</t>
    </rPh>
    <rPh sb="3" eb="5">
      <t>ベントウ</t>
    </rPh>
    <phoneticPr fontId="6"/>
  </si>
  <si>
    <t>MI1-F</t>
  </si>
  <si>
    <t>十彩弁当</t>
    <rPh sb="0" eb="1">
      <t>ジュッ</t>
    </rPh>
    <rPh sb="1" eb="2">
      <t>サイ</t>
    </rPh>
    <rPh sb="2" eb="4">
      <t>ベントウ</t>
    </rPh>
    <phoneticPr fontId="6"/>
  </si>
  <si>
    <t>HR3-H</t>
  </si>
  <si>
    <t>ハンバーグ弁当</t>
    <rPh sb="5" eb="7">
      <t>ベントウ</t>
    </rPh>
    <phoneticPr fontId="6"/>
  </si>
  <si>
    <t>IR1-F</t>
  </si>
  <si>
    <t>ミックスフライ弁当</t>
    <rPh sb="7" eb="9">
      <t>ベントウ</t>
    </rPh>
    <phoneticPr fontId="6"/>
  </si>
  <si>
    <t>TH1-C</t>
  </si>
  <si>
    <t>JS1-A</t>
  </si>
  <si>
    <t>1回の受注数が多い上位10位</t>
    <rPh sb="1" eb="2">
      <t>カイ</t>
    </rPh>
    <rPh sb="3" eb="6">
      <t>ジュチュウスウ</t>
    </rPh>
    <rPh sb="7" eb="8">
      <t>オオ</t>
    </rPh>
    <rPh sb="9" eb="11">
      <t>ジョウイ</t>
    </rPh>
    <rPh sb="13" eb="14">
      <t>イ</t>
    </rPh>
    <phoneticPr fontId="3"/>
  </si>
  <si>
    <t>MI1-B</t>
  </si>
  <si>
    <t>順位</t>
    <rPh sb="0" eb="2">
      <t>ジュンイ</t>
    </rPh>
    <phoneticPr fontId="3"/>
  </si>
  <si>
    <t>IR3-H</t>
  </si>
  <si>
    <t>JS1-D</t>
  </si>
  <si>
    <t>HB1-E</t>
  </si>
  <si>
    <t>TH2-G</t>
  </si>
  <si>
    <t>MI1-A</t>
  </si>
  <si>
    <t>HR1-D</t>
  </si>
  <si>
    <t>HR1-B</t>
  </si>
  <si>
    <t>TH1-A</t>
  </si>
  <si>
    <t>IR1-A</t>
  </si>
  <si>
    <t>JS1-E</t>
  </si>
  <si>
    <t>TH1-B</t>
  </si>
  <si>
    <t>HB2-G</t>
  </si>
  <si>
    <t>弁当一覧</t>
    <rPh sb="0" eb="4">
      <t>ベントウイチラン</t>
    </rPh>
    <phoneticPr fontId="6"/>
  </si>
  <si>
    <t>店舗一覧</t>
    <rPh sb="0" eb="2">
      <t>テンポ</t>
    </rPh>
    <rPh sb="2" eb="4">
      <t>イチラン</t>
    </rPh>
    <phoneticPr fontId="6"/>
  </si>
  <si>
    <t>弁当コード</t>
    <rPh sb="0" eb="2">
      <t>ベントウ</t>
    </rPh>
    <phoneticPr fontId="6"/>
  </si>
  <si>
    <t>弁当名</t>
    <rPh sb="0" eb="3">
      <t>ベントウメイ</t>
    </rPh>
    <phoneticPr fontId="6"/>
  </si>
  <si>
    <t>単価</t>
    <rPh sb="0" eb="2">
      <t>タンカ</t>
    </rPh>
    <phoneticPr fontId="6"/>
  </si>
  <si>
    <t>店舗コード</t>
    <rPh sb="0" eb="2">
      <t>テンポ</t>
    </rPh>
    <phoneticPr fontId="6"/>
  </si>
  <si>
    <t>店舗名</t>
    <rPh sb="0" eb="3">
      <t>テンポメイ</t>
    </rPh>
    <phoneticPr fontId="6"/>
  </si>
  <si>
    <t>IR</t>
    <phoneticPr fontId="6"/>
  </si>
  <si>
    <t>A</t>
    <phoneticPr fontId="6"/>
  </si>
  <si>
    <t>本通り</t>
    <rPh sb="0" eb="2">
      <t>ホンドオ</t>
    </rPh>
    <phoneticPr fontId="6"/>
  </si>
  <si>
    <t>HR</t>
    <phoneticPr fontId="6"/>
  </si>
  <si>
    <t>B</t>
    <phoneticPr fontId="6"/>
  </si>
  <si>
    <t>広島駅</t>
    <rPh sb="0" eb="3">
      <t>ヒロシマエキ</t>
    </rPh>
    <phoneticPr fontId="6"/>
  </si>
  <si>
    <t>TH</t>
    <phoneticPr fontId="6"/>
  </si>
  <si>
    <t>C</t>
    <phoneticPr fontId="6"/>
  </si>
  <si>
    <t>西広島</t>
    <rPh sb="0" eb="3">
      <t>ニシヒロシマ</t>
    </rPh>
    <phoneticPr fontId="6"/>
  </si>
  <si>
    <t>JS</t>
    <phoneticPr fontId="6"/>
  </si>
  <si>
    <t>D</t>
    <phoneticPr fontId="6"/>
  </si>
  <si>
    <t>宇品</t>
    <rPh sb="0" eb="2">
      <t>ウジナ</t>
    </rPh>
    <phoneticPr fontId="6"/>
  </si>
  <si>
    <t>HB</t>
    <phoneticPr fontId="6"/>
  </si>
  <si>
    <t>E</t>
    <phoneticPr fontId="6"/>
  </si>
  <si>
    <t>祇園</t>
    <rPh sb="0" eb="2">
      <t>ギオン</t>
    </rPh>
    <phoneticPr fontId="6"/>
  </si>
  <si>
    <t>MI</t>
    <phoneticPr fontId="6"/>
  </si>
  <si>
    <t>F</t>
    <phoneticPr fontId="6"/>
  </si>
  <si>
    <t>五日市</t>
    <rPh sb="0" eb="3">
      <t>イツカイチ</t>
    </rPh>
    <phoneticPr fontId="6"/>
  </si>
  <si>
    <t>G</t>
    <phoneticPr fontId="6"/>
  </si>
  <si>
    <t>廿日市</t>
    <rPh sb="0" eb="3">
      <t>ハツカイチ</t>
    </rPh>
    <phoneticPr fontId="6"/>
  </si>
  <si>
    <t>H</t>
    <phoneticPr fontId="6"/>
  </si>
  <si>
    <t>府中</t>
    <rPh sb="0" eb="2">
      <t>フチュウ</t>
    </rPh>
    <phoneticPr fontId="6"/>
  </si>
  <si>
    <t>配達料金</t>
    <rPh sb="0" eb="2">
      <t>ハイタツ</t>
    </rPh>
    <rPh sb="2" eb="4">
      <t>リョウキン</t>
    </rPh>
    <phoneticPr fontId="6"/>
  </si>
  <si>
    <t>配達コード</t>
    <rPh sb="0" eb="2">
      <t>ハイタツ</t>
    </rPh>
    <phoneticPr fontId="3"/>
  </si>
  <si>
    <t>エリア</t>
    <phoneticPr fontId="3"/>
  </si>
  <si>
    <t>料金</t>
    <rPh sb="0" eb="2">
      <t>リョウキン</t>
    </rPh>
    <phoneticPr fontId="3"/>
  </si>
  <si>
    <t>広島市</t>
    <rPh sb="0" eb="2">
      <t>ヒロシマ</t>
    </rPh>
    <rPh sb="2" eb="3">
      <t>シ</t>
    </rPh>
    <phoneticPr fontId="6"/>
  </si>
  <si>
    <t>廿日市市</t>
    <rPh sb="0" eb="4">
      <t>ハツカイチシ</t>
    </rPh>
    <phoneticPr fontId="6"/>
  </si>
  <si>
    <t>安芸郡</t>
    <rPh sb="0" eb="3">
      <t>アキグン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</si>
</sst>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</font>
    <font>
      <sz val="11"/>
      <color theme="1"/>
      <name val="游ゴシック"/>
      <family val="2"/>
      <charset val="128"/>
    </font>
    <font>
      <b/>
      <sz val="16"/>
      <color rgb="FF339933"/>
      <name val="游ゴシック"/>
      <family val="3"/>
      <charset val="128"/>
    </font>
    <font>
      <sz val="6"/>
      <name val="游ゴシック"/>
      <family val="2"/>
      <charset val="128"/>
    </font>
    <font>
      <b/>
      <sz val="11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6"/>
      <name val="ＭＳ Ｐ明朝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Fill="1" applyBorder="1">
      <alignment vertical="center"/>
    </xf>
    <xf numFmtId="38" fontId="0" fillId="0" borderId="1" xfId="1" applyFont="1" applyFill="1" applyBorder="1">
      <alignment vertical="center"/>
    </xf>
    <xf numFmtId="0" fontId="5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0" fillId="2" borderId="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O29"/>
  <sheetViews>
    <sheetView tabSelected="1" workbookViewId="0"/>
  </sheetViews>
  <sheetFormatPr defaultRowHeight="18.75" x14ac:dyDescent="0.4"/>
  <cols>
    <col min="1" max="1" width="4.75" customWidth="1"/>
    <col min="3" max="3" width="21.625" customWidth="1"/>
    <col min="7" max="7" width="13.5" customWidth="1"/>
    <col min="8" max="8" width="13" bestFit="1" customWidth="1"/>
    <col min="9" max="9" width="11" bestFit="1" customWidth="1"/>
    <col min="10" max="10" width="13.125" customWidth="1"/>
    <col min="11" max="11" width="15.875" customWidth="1"/>
    <col min="12" max="12" width="4.75" customWidth="1"/>
    <col min="13" max="13" width="7.625" customWidth="1"/>
    <col min="14" max="14" width="13.125" customWidth="1"/>
    <col min="15" max="15" width="16.375" customWidth="1"/>
  </cols>
  <sheetData>
    <row r="4" spans="2:15" ht="25.5" x14ac:dyDescent="0.4">
      <c r="B4" s="1" t="s">
        <v>0</v>
      </c>
    </row>
    <row r="5" spans="2:15" x14ac:dyDescent="0.4">
      <c r="M5" s="2" t="s">
        <v>1</v>
      </c>
    </row>
    <row r="6" spans="2:15" x14ac:dyDescent="0.4">
      <c r="B6" s="3" t="s">
        <v>2</v>
      </c>
      <c r="C6" s="3" t="s">
        <v>3</v>
      </c>
      <c r="D6" s="3" t="s">
        <v>4</v>
      </c>
      <c r="E6" s="3" t="s">
        <v>5</v>
      </c>
      <c r="F6" s="3" t="s">
        <v>6</v>
      </c>
      <c r="G6" s="3" t="s">
        <v>7</v>
      </c>
      <c r="H6" s="3" t="s">
        <v>8</v>
      </c>
      <c r="I6" s="3" t="s">
        <v>9</v>
      </c>
      <c r="J6" s="3" t="s">
        <v>10</v>
      </c>
      <c r="K6" s="3" t="s">
        <v>11</v>
      </c>
      <c r="M6" s="12" t="s">
        <v>3</v>
      </c>
      <c r="N6" s="12"/>
      <c r="O6" s="3" t="s">
        <v>12</v>
      </c>
    </row>
    <row r="7" spans="2:15" x14ac:dyDescent="0.4">
      <c r="B7" s="4" t="s">
        <v>13</v>
      </c>
      <c r="C7" s="4"/>
      <c r="D7" s="5">
        <v>84</v>
      </c>
      <c r="E7" s="5"/>
      <c r="F7" s="5"/>
      <c r="G7" s="5">
        <f>D7*E7+F7</f>
        <v>0</v>
      </c>
      <c r="H7" s="5"/>
      <c r="I7" s="5"/>
      <c r="J7" s="4"/>
      <c r="K7" s="4"/>
      <c r="M7" s="11" t="s">
        <v>14</v>
      </c>
      <c r="N7" s="11"/>
      <c r="O7" s="5"/>
    </row>
    <row r="8" spans="2:15" x14ac:dyDescent="0.4">
      <c r="B8" s="4" t="s">
        <v>15</v>
      </c>
      <c r="C8" s="4"/>
      <c r="D8" s="5">
        <v>32</v>
      </c>
      <c r="E8" s="5"/>
      <c r="F8" s="5"/>
      <c r="G8" s="5">
        <f t="shared" ref="G8:G29" si="0">D8*E8+F8</f>
        <v>0</v>
      </c>
      <c r="H8" s="5"/>
      <c r="I8" s="5"/>
      <c r="J8" s="4"/>
      <c r="K8" s="4"/>
      <c r="M8" s="11" t="s">
        <v>16</v>
      </c>
      <c r="N8" s="11"/>
      <c r="O8" s="5"/>
    </row>
    <row r="9" spans="2:15" x14ac:dyDescent="0.4">
      <c r="B9" s="4" t="s">
        <v>17</v>
      </c>
      <c r="C9" s="4"/>
      <c r="D9" s="5">
        <v>60</v>
      </c>
      <c r="E9" s="5"/>
      <c r="F9" s="5"/>
      <c r="G9" s="5">
        <f t="shared" si="0"/>
        <v>0</v>
      </c>
      <c r="H9" s="5"/>
      <c r="I9" s="5"/>
      <c r="J9" s="4"/>
      <c r="K9" s="4"/>
      <c r="M9" s="11" t="s">
        <v>18</v>
      </c>
      <c r="N9" s="11"/>
      <c r="O9" s="5"/>
    </row>
    <row r="10" spans="2:15" x14ac:dyDescent="0.4">
      <c r="B10" s="4" t="s">
        <v>19</v>
      </c>
      <c r="C10" s="4"/>
      <c r="D10" s="5">
        <v>45</v>
      </c>
      <c r="E10" s="5"/>
      <c r="F10" s="5"/>
      <c r="G10" s="5">
        <f t="shared" si="0"/>
        <v>0</v>
      </c>
      <c r="H10" s="5"/>
      <c r="I10" s="5"/>
      <c r="J10" s="4"/>
      <c r="K10" s="4"/>
      <c r="M10" s="11" t="s">
        <v>20</v>
      </c>
      <c r="N10" s="11"/>
      <c r="O10" s="5"/>
    </row>
    <row r="11" spans="2:15" x14ac:dyDescent="0.4">
      <c r="B11" s="6" t="s">
        <v>21</v>
      </c>
      <c r="C11" s="4"/>
      <c r="D11" s="5">
        <v>78</v>
      </c>
      <c r="E11" s="5"/>
      <c r="F11" s="5"/>
      <c r="G11" s="5">
        <f t="shared" si="0"/>
        <v>0</v>
      </c>
      <c r="H11" s="5"/>
      <c r="I11" s="5"/>
      <c r="J11" s="4"/>
      <c r="K11" s="4"/>
      <c r="M11" s="11" t="s">
        <v>22</v>
      </c>
      <c r="N11" s="11"/>
      <c r="O11" s="5"/>
    </row>
    <row r="12" spans="2:15" x14ac:dyDescent="0.4">
      <c r="B12" s="4" t="s">
        <v>23</v>
      </c>
      <c r="C12" s="4"/>
      <c r="D12" s="5">
        <v>35</v>
      </c>
      <c r="E12" s="5"/>
      <c r="F12" s="5"/>
      <c r="G12" s="5">
        <f t="shared" si="0"/>
        <v>0</v>
      </c>
      <c r="H12" s="5"/>
      <c r="I12" s="5"/>
      <c r="J12" s="4"/>
      <c r="K12" s="4"/>
      <c r="M12" s="11" t="s">
        <v>24</v>
      </c>
      <c r="N12" s="11"/>
      <c r="O12" s="5"/>
    </row>
    <row r="13" spans="2:15" x14ac:dyDescent="0.4">
      <c r="B13" s="4" t="s">
        <v>25</v>
      </c>
      <c r="C13" s="4"/>
      <c r="D13" s="5">
        <v>32</v>
      </c>
      <c r="E13" s="5"/>
      <c r="F13" s="5"/>
      <c r="G13" s="5">
        <f t="shared" si="0"/>
        <v>0</v>
      </c>
      <c r="H13" s="5"/>
      <c r="I13" s="5"/>
      <c r="J13" s="4"/>
      <c r="K13" s="4"/>
    </row>
    <row r="14" spans="2:15" x14ac:dyDescent="0.4">
      <c r="B14" s="4" t="s">
        <v>26</v>
      </c>
      <c r="C14" s="4"/>
      <c r="D14" s="5">
        <v>105</v>
      </c>
      <c r="E14" s="5"/>
      <c r="F14" s="5"/>
      <c r="G14" s="5">
        <f t="shared" si="0"/>
        <v>0</v>
      </c>
      <c r="H14" s="5"/>
      <c r="I14" s="5"/>
      <c r="J14" s="4"/>
      <c r="K14" s="4"/>
      <c r="M14" s="2" t="s">
        <v>27</v>
      </c>
    </row>
    <row r="15" spans="2:15" x14ac:dyDescent="0.4">
      <c r="B15" s="4" t="s">
        <v>28</v>
      </c>
      <c r="C15" s="4"/>
      <c r="D15" s="5">
        <v>48</v>
      </c>
      <c r="E15" s="5"/>
      <c r="F15" s="5"/>
      <c r="G15" s="5">
        <f t="shared" si="0"/>
        <v>0</v>
      </c>
      <c r="H15" s="5"/>
      <c r="I15" s="5"/>
      <c r="J15" s="4"/>
      <c r="K15" s="4"/>
      <c r="M15" s="3" t="s">
        <v>29</v>
      </c>
      <c r="N15" s="3" t="s">
        <v>4</v>
      </c>
      <c r="O15" s="3" t="s">
        <v>10</v>
      </c>
    </row>
    <row r="16" spans="2:15" x14ac:dyDescent="0.4">
      <c r="B16" s="4" t="s">
        <v>13</v>
      </c>
      <c r="C16" s="4"/>
      <c r="D16" s="7">
        <v>150</v>
      </c>
      <c r="E16" s="5"/>
      <c r="F16" s="5"/>
      <c r="G16" s="5">
        <f t="shared" si="0"/>
        <v>0</v>
      </c>
      <c r="H16" s="5"/>
      <c r="I16" s="5"/>
      <c r="J16" s="4"/>
      <c r="K16" s="4"/>
      <c r="M16" s="4">
        <v>1</v>
      </c>
      <c r="N16" s="4"/>
      <c r="O16" s="4"/>
    </row>
    <row r="17" spans="2:15" x14ac:dyDescent="0.4">
      <c r="B17" s="6" t="s">
        <v>30</v>
      </c>
      <c r="C17" s="4"/>
      <c r="D17" s="7">
        <v>142</v>
      </c>
      <c r="E17" s="5"/>
      <c r="F17" s="5"/>
      <c r="G17" s="5">
        <f t="shared" si="0"/>
        <v>0</v>
      </c>
      <c r="H17" s="5"/>
      <c r="I17" s="5"/>
      <c r="J17" s="4"/>
      <c r="K17" s="4"/>
      <c r="M17" s="4">
        <v>2</v>
      </c>
      <c r="N17" s="4"/>
      <c r="O17" s="4"/>
    </row>
    <row r="18" spans="2:15" x14ac:dyDescent="0.4">
      <c r="B18" s="4" t="s">
        <v>31</v>
      </c>
      <c r="C18" s="4"/>
      <c r="D18" s="7">
        <v>65</v>
      </c>
      <c r="E18" s="5"/>
      <c r="F18" s="5"/>
      <c r="G18" s="5">
        <f t="shared" si="0"/>
        <v>0</v>
      </c>
      <c r="H18" s="5"/>
      <c r="I18" s="5"/>
      <c r="J18" s="4"/>
      <c r="K18" s="4"/>
      <c r="M18" s="4">
        <v>3</v>
      </c>
      <c r="N18" s="4"/>
      <c r="O18" s="4"/>
    </row>
    <row r="19" spans="2:15" x14ac:dyDescent="0.4">
      <c r="B19" s="4" t="s">
        <v>32</v>
      </c>
      <c r="C19" s="4"/>
      <c r="D19" s="7">
        <v>20</v>
      </c>
      <c r="E19" s="5"/>
      <c r="F19" s="5"/>
      <c r="G19" s="5">
        <f t="shared" si="0"/>
        <v>0</v>
      </c>
      <c r="H19" s="5"/>
      <c r="I19" s="5"/>
      <c r="J19" s="4"/>
      <c r="K19" s="4"/>
      <c r="M19" s="4">
        <v>4</v>
      </c>
      <c r="N19" s="4"/>
      <c r="O19" s="4"/>
    </row>
    <row r="20" spans="2:15" x14ac:dyDescent="0.4">
      <c r="B20" s="6" t="s">
        <v>33</v>
      </c>
      <c r="C20" s="4"/>
      <c r="D20" s="7">
        <v>45</v>
      </c>
      <c r="E20" s="5"/>
      <c r="F20" s="5"/>
      <c r="G20" s="5">
        <f t="shared" si="0"/>
        <v>0</v>
      </c>
      <c r="H20" s="5"/>
      <c r="I20" s="5"/>
      <c r="J20" s="4"/>
      <c r="K20" s="4"/>
      <c r="M20" s="4">
        <v>5</v>
      </c>
      <c r="N20" s="4"/>
      <c r="O20" s="4"/>
    </row>
    <row r="21" spans="2:15" x14ac:dyDescent="0.4">
      <c r="B21" s="4" t="s">
        <v>34</v>
      </c>
      <c r="C21" s="4"/>
      <c r="D21" s="7">
        <v>66</v>
      </c>
      <c r="E21" s="5"/>
      <c r="F21" s="5"/>
      <c r="G21" s="5">
        <f t="shared" si="0"/>
        <v>0</v>
      </c>
      <c r="H21" s="5"/>
      <c r="I21" s="5"/>
      <c r="J21" s="4"/>
      <c r="K21" s="4"/>
      <c r="M21" s="4">
        <v>6</v>
      </c>
      <c r="N21" s="4"/>
      <c r="O21" s="4"/>
    </row>
    <row r="22" spans="2:15" x14ac:dyDescent="0.4">
      <c r="B22" s="4" t="s">
        <v>35</v>
      </c>
      <c r="C22" s="4"/>
      <c r="D22" s="7">
        <v>35</v>
      </c>
      <c r="E22" s="5"/>
      <c r="F22" s="5"/>
      <c r="G22" s="5">
        <f t="shared" si="0"/>
        <v>0</v>
      </c>
      <c r="H22" s="5"/>
      <c r="I22" s="5"/>
      <c r="J22" s="4"/>
      <c r="K22" s="4"/>
      <c r="M22" s="4">
        <v>7</v>
      </c>
      <c r="N22" s="4"/>
      <c r="O22" s="4"/>
    </row>
    <row r="23" spans="2:15" x14ac:dyDescent="0.4">
      <c r="B23" s="4" t="s">
        <v>36</v>
      </c>
      <c r="C23" s="4"/>
      <c r="D23" s="7">
        <v>16</v>
      </c>
      <c r="E23" s="5"/>
      <c r="F23" s="5"/>
      <c r="G23" s="5">
        <f t="shared" si="0"/>
        <v>0</v>
      </c>
      <c r="H23" s="5"/>
      <c r="I23" s="5"/>
      <c r="J23" s="4"/>
      <c r="K23" s="4"/>
      <c r="M23" s="4">
        <v>8</v>
      </c>
      <c r="N23" s="4"/>
      <c r="O23" s="4"/>
    </row>
    <row r="24" spans="2:15" x14ac:dyDescent="0.4">
      <c r="B24" s="4" t="s">
        <v>37</v>
      </c>
      <c r="C24" s="4"/>
      <c r="D24" s="7">
        <v>21</v>
      </c>
      <c r="E24" s="5"/>
      <c r="F24" s="5"/>
      <c r="G24" s="5">
        <f t="shared" si="0"/>
        <v>0</v>
      </c>
      <c r="H24" s="5"/>
      <c r="I24" s="5"/>
      <c r="J24" s="4"/>
      <c r="K24" s="4"/>
      <c r="M24" s="4">
        <v>9</v>
      </c>
      <c r="N24" s="4"/>
      <c r="O24" s="4"/>
    </row>
    <row r="25" spans="2:15" x14ac:dyDescent="0.4">
      <c r="B25" s="4" t="s">
        <v>38</v>
      </c>
      <c r="C25" s="4"/>
      <c r="D25" s="7">
        <v>80</v>
      </c>
      <c r="E25" s="5"/>
      <c r="F25" s="5"/>
      <c r="G25" s="5">
        <f t="shared" si="0"/>
        <v>0</v>
      </c>
      <c r="H25" s="5"/>
      <c r="I25" s="5"/>
      <c r="J25" s="4"/>
      <c r="K25" s="4"/>
      <c r="M25" s="4">
        <v>10</v>
      </c>
      <c r="N25" s="4"/>
      <c r="O25" s="4"/>
    </row>
    <row r="26" spans="2:15" x14ac:dyDescent="0.4">
      <c r="B26" s="4" t="s">
        <v>39</v>
      </c>
      <c r="C26" s="4"/>
      <c r="D26" s="7">
        <v>46</v>
      </c>
      <c r="E26" s="5"/>
      <c r="F26" s="5"/>
      <c r="G26" s="5">
        <f t="shared" si="0"/>
        <v>0</v>
      </c>
      <c r="H26" s="5"/>
      <c r="I26" s="5"/>
      <c r="J26" s="4"/>
      <c r="K26" s="4"/>
    </row>
    <row r="27" spans="2:15" x14ac:dyDescent="0.4">
      <c r="B27" s="4" t="s">
        <v>40</v>
      </c>
      <c r="C27" s="4"/>
      <c r="D27" s="7">
        <v>20</v>
      </c>
      <c r="E27" s="5"/>
      <c r="F27" s="5"/>
      <c r="G27" s="5">
        <f t="shared" si="0"/>
        <v>0</v>
      </c>
      <c r="H27" s="5"/>
      <c r="I27" s="5"/>
      <c r="J27" s="4"/>
      <c r="K27" s="4"/>
    </row>
    <row r="28" spans="2:15" x14ac:dyDescent="0.4">
      <c r="B28" s="4" t="s">
        <v>38</v>
      </c>
      <c r="C28" s="4"/>
      <c r="D28" s="7">
        <v>55</v>
      </c>
      <c r="E28" s="5"/>
      <c r="F28" s="5"/>
      <c r="G28" s="5">
        <f t="shared" si="0"/>
        <v>0</v>
      </c>
      <c r="H28" s="5"/>
      <c r="I28" s="5"/>
      <c r="J28" s="4"/>
      <c r="K28" s="4"/>
    </row>
    <row r="29" spans="2:15" x14ac:dyDescent="0.4">
      <c r="B29" s="6" t="s">
        <v>41</v>
      </c>
      <c r="C29" s="4"/>
      <c r="D29" s="7">
        <v>15</v>
      </c>
      <c r="E29" s="5"/>
      <c r="F29" s="5"/>
      <c r="G29" s="5">
        <f t="shared" si="0"/>
        <v>0</v>
      </c>
      <c r="H29" s="5"/>
      <c r="I29" s="5"/>
      <c r="J29" s="4"/>
      <c r="K29" s="4"/>
    </row>
  </sheetData>
  <mergeCells count="7">
    <mergeCell ref="M12:N12"/>
    <mergeCell ref="M6:N6"/>
    <mergeCell ref="M7:N7"/>
    <mergeCell ref="M8:N8"/>
    <mergeCell ref="M9:N9"/>
    <mergeCell ref="M10:N10"/>
    <mergeCell ref="M11:N11"/>
  </mergeCells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6"/>
  <sheetViews>
    <sheetView workbookViewId="0"/>
  </sheetViews>
  <sheetFormatPr defaultRowHeight="18.75" x14ac:dyDescent="0.4"/>
  <cols>
    <col min="2" max="2" width="11" bestFit="1" customWidth="1"/>
    <col min="3" max="3" width="19.25" bestFit="1" customWidth="1"/>
    <col min="6" max="6" width="11" bestFit="1" customWidth="1"/>
  </cols>
  <sheetData>
    <row r="2" spans="2:7" x14ac:dyDescent="0.4">
      <c r="B2" s="2" t="s">
        <v>42</v>
      </c>
      <c r="C2" s="8"/>
      <c r="D2" s="8"/>
      <c r="E2" s="8"/>
      <c r="F2" s="2" t="s">
        <v>43</v>
      </c>
      <c r="G2" s="8"/>
    </row>
    <row r="3" spans="2:7" x14ac:dyDescent="0.4">
      <c r="B3" s="9" t="s">
        <v>44</v>
      </c>
      <c r="C3" s="9" t="s">
        <v>45</v>
      </c>
      <c r="D3" s="9" t="s">
        <v>46</v>
      </c>
      <c r="E3" s="8"/>
      <c r="F3" s="9" t="s">
        <v>47</v>
      </c>
      <c r="G3" s="9" t="s">
        <v>48</v>
      </c>
    </row>
    <row r="4" spans="2:7" x14ac:dyDescent="0.4">
      <c r="B4" s="10" t="s">
        <v>49</v>
      </c>
      <c r="C4" s="10" t="s">
        <v>14</v>
      </c>
      <c r="D4" s="10">
        <v>800</v>
      </c>
      <c r="E4" s="8"/>
      <c r="F4" s="10" t="s">
        <v>50</v>
      </c>
      <c r="G4" s="10" t="s">
        <v>51</v>
      </c>
    </row>
    <row r="5" spans="2:7" x14ac:dyDescent="0.4">
      <c r="B5" s="10" t="s">
        <v>52</v>
      </c>
      <c r="C5" s="10" t="s">
        <v>16</v>
      </c>
      <c r="D5" s="10">
        <v>420</v>
      </c>
      <c r="E5" s="8"/>
      <c r="F5" s="10" t="s">
        <v>53</v>
      </c>
      <c r="G5" s="10" t="s">
        <v>54</v>
      </c>
    </row>
    <row r="6" spans="2:7" x14ac:dyDescent="0.4">
      <c r="B6" s="10" t="s">
        <v>55</v>
      </c>
      <c r="C6" s="10" t="s">
        <v>18</v>
      </c>
      <c r="D6" s="10">
        <v>1000</v>
      </c>
      <c r="E6" s="8"/>
      <c r="F6" s="10" t="s">
        <v>56</v>
      </c>
      <c r="G6" s="10" t="s">
        <v>57</v>
      </c>
    </row>
    <row r="7" spans="2:7" x14ac:dyDescent="0.4">
      <c r="B7" s="10" t="s">
        <v>58</v>
      </c>
      <c r="C7" s="10" t="s">
        <v>20</v>
      </c>
      <c r="D7" s="10">
        <v>980</v>
      </c>
      <c r="E7" s="8"/>
      <c r="F7" s="10" t="s">
        <v>59</v>
      </c>
      <c r="G7" s="10" t="s">
        <v>60</v>
      </c>
    </row>
    <row r="8" spans="2:7" x14ac:dyDescent="0.4">
      <c r="B8" s="10" t="s">
        <v>61</v>
      </c>
      <c r="C8" s="10" t="s">
        <v>22</v>
      </c>
      <c r="D8" s="10">
        <v>850</v>
      </c>
      <c r="E8" s="8"/>
      <c r="F8" s="10" t="s">
        <v>62</v>
      </c>
      <c r="G8" s="10" t="s">
        <v>63</v>
      </c>
    </row>
    <row r="9" spans="2:7" x14ac:dyDescent="0.4">
      <c r="B9" s="10" t="s">
        <v>64</v>
      </c>
      <c r="C9" s="10" t="s">
        <v>24</v>
      </c>
      <c r="D9" s="10">
        <v>900</v>
      </c>
      <c r="E9" s="8"/>
      <c r="F9" s="10" t="s">
        <v>65</v>
      </c>
      <c r="G9" s="10" t="s">
        <v>66</v>
      </c>
    </row>
    <row r="10" spans="2:7" x14ac:dyDescent="0.4">
      <c r="B10" s="8"/>
      <c r="C10" s="8"/>
      <c r="D10" s="8"/>
      <c r="E10" s="8"/>
      <c r="F10" s="10" t="s">
        <v>67</v>
      </c>
      <c r="G10" s="10" t="s">
        <v>68</v>
      </c>
    </row>
    <row r="11" spans="2:7" x14ac:dyDescent="0.4">
      <c r="B11" s="8"/>
      <c r="C11" s="8"/>
      <c r="D11" s="8"/>
      <c r="E11" s="8"/>
      <c r="F11" s="10" t="s">
        <v>69</v>
      </c>
      <c r="G11" s="10" t="s">
        <v>70</v>
      </c>
    </row>
    <row r="12" spans="2:7" x14ac:dyDescent="0.4">
      <c r="B12" s="2" t="s">
        <v>71</v>
      </c>
      <c r="C12" s="8"/>
      <c r="D12" s="8"/>
      <c r="E12" s="8"/>
      <c r="F12" s="8"/>
      <c r="G12" s="8"/>
    </row>
    <row r="13" spans="2:7" x14ac:dyDescent="0.4">
      <c r="B13" s="9" t="s">
        <v>72</v>
      </c>
      <c r="C13" s="3" t="s">
        <v>73</v>
      </c>
      <c r="D13" s="3" t="s">
        <v>74</v>
      </c>
      <c r="E13" s="8"/>
      <c r="F13" s="8"/>
      <c r="G13" s="8"/>
    </row>
    <row r="14" spans="2:7" x14ac:dyDescent="0.4">
      <c r="B14" s="10">
        <v>1</v>
      </c>
      <c r="C14" s="10" t="s">
        <v>75</v>
      </c>
      <c r="D14" s="10">
        <v>200</v>
      </c>
      <c r="E14" s="8"/>
      <c r="F14" s="8"/>
      <c r="G14" s="8"/>
    </row>
    <row r="15" spans="2:7" x14ac:dyDescent="0.4">
      <c r="B15" s="10">
        <v>2</v>
      </c>
      <c r="C15" s="10" t="s">
        <v>76</v>
      </c>
      <c r="D15" s="10">
        <v>250</v>
      </c>
      <c r="E15" s="8"/>
      <c r="F15" s="8"/>
      <c r="G15" s="8"/>
    </row>
    <row r="16" spans="2:7" x14ac:dyDescent="0.4">
      <c r="B16" s="10">
        <v>3</v>
      </c>
      <c r="C16" s="10" t="s">
        <v>77</v>
      </c>
      <c r="D16" s="10">
        <v>300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とりまとめ表</vt:lpstr>
      <vt:lpstr>リスト一覧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Administrator</cp:lastModifiedBy>
  <dcterms:created xsi:type="dcterms:W3CDTF">2022-11-08T00:55:13Z</dcterms:created>
  <dcterms:modified xsi:type="dcterms:W3CDTF">2024-07-26T07:30:36Z</dcterms:modified>
</cp:coreProperties>
</file>