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315" yWindow="-90" windowWidth="19230" windowHeight="5730"/>
  </bookViews>
  <sheets>
    <sheet name="様式５号" sheetId="1" r:id="rId1"/>
    <sheet name="様式１２号" sheetId="2" r:id="rId2"/>
    <sheet name="様式13の１" sheetId="3" r:id="rId3"/>
    <sheet name="様式13の２" sheetId="4" r:id="rId4"/>
  </sheets>
  <externalReferences>
    <externalReference r:id="rId5"/>
    <externalReference r:id="rId6"/>
    <externalReference r:id="rId7"/>
  </externalReferences>
  <definedNames>
    <definedName name="_xlnm._FilterDatabase" localSheetId="2" hidden="1">様式13の１!#REF!</definedName>
    <definedName name="_xlnm._FilterDatabase" localSheetId="3" hidden="1">様式13の２!$D$15:$H$30</definedName>
    <definedName name="_Key1" localSheetId="1" hidden="1">#REF!</definedName>
    <definedName name="_Key1" localSheetId="2" hidden="1">#REF!</definedName>
    <definedName name="_Key1" localSheetId="3" hidden="1">#REF!</definedName>
    <definedName name="_Key1" localSheetId="0" hidden="1">#REF!</definedName>
    <definedName name="_Key1" hidden="1">#REF!</definedName>
    <definedName name="_Key2" localSheetId="1" hidden="1">#REF!</definedName>
    <definedName name="_Key2" localSheetId="2" hidden="1">#REF!</definedName>
    <definedName name="_Key2" localSheetId="3"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2" hidden="1">#REF!</definedName>
    <definedName name="_Sort" localSheetId="3" hidden="1">#REF!</definedName>
    <definedName name="_Sort" localSheetId="0" hidden="1">#REF!</definedName>
    <definedName name="_Sort" hidden="1">#REF!</definedName>
    <definedName name="Esub一覧" localSheetId="1" hidden="1">#REF!</definedName>
    <definedName name="Esub一覧" localSheetId="2" hidden="1">#REF!</definedName>
    <definedName name="Esub一覧" localSheetId="3" hidden="1">#REF!</definedName>
    <definedName name="Esub一覧" localSheetId="0" hidden="1">#REF!</definedName>
    <definedName name="Esub一覧" hidden="1">#REF!</definedName>
    <definedName name="ＨＵＵ" localSheetId="1" hidden="1">#REF!</definedName>
    <definedName name="ＨＵＵ" localSheetId="2" hidden="1">#REF!</definedName>
    <definedName name="ＨＵＵ" localSheetId="3" hidden="1">#REF!</definedName>
    <definedName name="ＨＵＵ" localSheetId="0" hidden="1">#REF!</definedName>
    <definedName name="ＨＵＵ" hidden="1">#REF!</definedName>
    <definedName name="_xlnm.Print_Area" localSheetId="1">様式１２号!$A$1:$P$28</definedName>
    <definedName name="_xlnm.Print_Area" localSheetId="2">様式13の１!$A$1:$AI$93</definedName>
    <definedName name="_xlnm.Print_Area" localSheetId="3">様式13の２!$B$1:$AK$30</definedName>
    <definedName name="_xlnm.Print_Area" localSheetId="0">様式５号!$A$1:$AK$69</definedName>
    <definedName name="_xlnm.Print_Titles" localSheetId="0">様式５号!$1:$4</definedName>
    <definedName name="あ" localSheetId="1" hidden="1">#REF!</definedName>
    <definedName name="あ" localSheetId="2" hidden="1">#REF!</definedName>
    <definedName name="あ" localSheetId="3" hidden="1">#REF!</definedName>
    <definedName name="あ" localSheetId="0" hidden="1">#REF!</definedName>
    <definedName name="あ" hidden="1">#REF!</definedName>
    <definedName name="訓練分野" localSheetId="1">[1]様式5!$AO$1:$AO$20</definedName>
    <definedName name="訓練分野" localSheetId="2">'[2]様式5（3か月）'!$AO$1:$AO$20</definedName>
    <definedName name="訓練分野" localSheetId="3">'[2]様式5（3か月）'!$AO$1:$AO$20</definedName>
    <definedName name="訓練分野" localSheetId="0">様式５号!$AO$1:$AO$20</definedName>
    <definedName name="訓練分野">'[3]様式5（3か月）'!$AO$1:$AO$20</definedName>
  </definedNames>
  <calcPr calcId="145621"/>
</workbook>
</file>

<file path=xl/calcChain.xml><?xml version="1.0" encoding="utf-8"?>
<calcChain xmlns="http://schemas.openxmlformats.org/spreadsheetml/2006/main">
  <c r="P28" i="2" l="1"/>
  <c r="N57" i="1" l="1"/>
  <c r="T57" i="1" l="1"/>
  <c r="Z57" i="1" l="1"/>
  <c r="AI56" i="1"/>
  <c r="AF57" i="1" s="1"/>
  <c r="AC56" i="1"/>
  <c r="V56" i="1"/>
  <c r="AC55" i="1"/>
  <c r="V55" i="1"/>
  <c r="AL25" i="1"/>
  <c r="AM24" i="1"/>
  <c r="AN20" i="1" s="1"/>
  <c r="AL20" i="1" s="1"/>
  <c r="AM23" i="1"/>
  <c r="AM22" i="1"/>
  <c r="AM21" i="1"/>
  <c r="AM20" i="1"/>
  <c r="AL19" i="1"/>
  <c r="AL7" i="1"/>
  <c r="O55" i="1" l="1"/>
  <c r="G55" i="1" s="1"/>
</calcChain>
</file>

<file path=xl/comments1.xml><?xml version="1.0" encoding="utf-8"?>
<comments xmlns="http://schemas.openxmlformats.org/spreadsheetml/2006/main">
  <authors>
    <author>訓練認定課</author>
  </authors>
  <commentList>
    <comment ref="Y7" authorId="0">
      <text>
        <r>
          <rPr>
            <b/>
            <sz val="9"/>
            <color indexed="81"/>
            <rFont val="ＭＳ Ｐゴシック"/>
            <family val="3"/>
            <charset val="128"/>
          </rPr>
          <t>全角で最大100文字
（半角は不可）</t>
        </r>
      </text>
    </comment>
    <comment ref="F19" authorId="0">
      <text>
        <r>
          <rPr>
            <b/>
            <sz val="9"/>
            <color indexed="81"/>
            <rFont val="ＭＳ Ｐゴシック"/>
            <family val="3"/>
            <charset val="128"/>
          </rPr>
          <t>全角で最大200文字
（半角は不可）</t>
        </r>
      </text>
    </comment>
    <comment ref="A25" authorId="0">
      <text>
        <r>
          <rPr>
            <b/>
            <sz val="9"/>
            <color indexed="81"/>
            <rFont val="ＭＳ Ｐゴシック"/>
            <family val="3"/>
            <charset val="128"/>
          </rPr>
          <t>訓練内容の科目を記載する行が不足する場合は、適宜追加してください。</t>
        </r>
        <r>
          <rPr>
            <sz val="9"/>
            <color indexed="81"/>
            <rFont val="ＭＳ Ｐゴシック"/>
            <family val="3"/>
            <charset val="128"/>
          </rPr>
          <t xml:space="preserve">
</t>
        </r>
      </text>
    </comment>
    <comment ref="F25" author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<sst xmlns="http://schemas.openxmlformats.org/spreadsheetml/2006/main" count="528" uniqueCount="362">
  <si>
    <t>認定様式第５号</t>
    <phoneticPr fontId="6"/>
  </si>
  <si>
    <t>00 基礎分野</t>
  </si>
  <si>
    <t>訓練カリキュラム</t>
    <rPh sb="0" eb="2">
      <t>クンレン</t>
    </rPh>
    <phoneticPr fontId="6"/>
  </si>
  <si>
    <t>02 IT分野</t>
  </si>
  <si>
    <t>訓練実施機関名：</t>
    <rPh sb="0" eb="2">
      <t>クンレン</t>
    </rPh>
    <rPh sb="2" eb="4">
      <t>ジッシ</t>
    </rPh>
    <rPh sb="4" eb="6">
      <t>キカン</t>
    </rPh>
    <rPh sb="6" eb="7">
      <t>メイ</t>
    </rPh>
    <phoneticPr fontId="6"/>
  </si>
  <si>
    <t>04 医療事務分野</t>
  </si>
  <si>
    <t>訓練の種別</t>
    <rPh sb="0" eb="2">
      <t>クンレン</t>
    </rPh>
    <rPh sb="3" eb="5">
      <t>シュベツ</t>
    </rPh>
    <phoneticPr fontId="6"/>
  </si>
  <si>
    <t>✔</t>
  </si>
  <si>
    <t>基礎コース</t>
    <phoneticPr fontId="6"/>
  </si>
  <si>
    <t>（</t>
    <phoneticPr fontId="11"/>
  </si>
  <si>
    <t>05 介護福祉分野</t>
  </si>
  <si>
    <t>）</t>
    <phoneticPr fontId="11"/>
  </si>
  <si>
    <r>
      <t xml:space="preserve">就職を想定する職業・職種
</t>
    </r>
    <r>
      <rPr>
        <sz val="8"/>
        <rFont val="ＭＳ Ｐゴシック"/>
        <family val="3"/>
        <charset val="128"/>
      </rPr>
      <t>（※基礎分野の場合は記載不要）</t>
    </r>
    <rPh sb="0" eb="2">
      <t>シュウショク</t>
    </rPh>
    <rPh sb="3" eb="5">
      <t>ソウテイ</t>
    </rPh>
    <rPh sb="7" eb="9">
      <t>ショクギョウ</t>
    </rPh>
    <rPh sb="10" eb="12">
      <t>ショクシュ</t>
    </rPh>
    <rPh sb="15" eb="17">
      <t>キソ</t>
    </rPh>
    <rPh sb="17" eb="19">
      <t>ブンヤ</t>
    </rPh>
    <rPh sb="20" eb="22">
      <t>バアイ</t>
    </rPh>
    <rPh sb="23" eb="25">
      <t>キサイ</t>
    </rPh>
    <rPh sb="25" eb="27">
      <t>フヨウ</t>
    </rPh>
    <phoneticPr fontId="6"/>
  </si>
  <si>
    <t>実践コース</t>
    <phoneticPr fontId="6"/>
  </si>
  <si>
    <t>06 農業分野</t>
  </si>
  <si>
    <r>
      <t xml:space="preserve">建設人材育成コース
</t>
    </r>
    <r>
      <rPr>
        <sz val="8"/>
        <rFont val="ＭＳ Ｐゴシック"/>
        <family val="3"/>
        <charset val="128"/>
        <scheme val="minor"/>
      </rPr>
      <t>（※基礎コースのみ）</t>
    </r>
    <rPh sb="0" eb="2">
      <t>ケンセツ</t>
    </rPh>
    <rPh sb="2" eb="4">
      <t>ジンザイ</t>
    </rPh>
    <rPh sb="4" eb="6">
      <t>イクセイ</t>
    </rPh>
    <rPh sb="12" eb="14">
      <t>キソ</t>
    </rPh>
    <phoneticPr fontId="6"/>
  </si>
  <si>
    <t>職場復帰支援コース
(※基礎コースのみ）</t>
    <rPh sb="0" eb="2">
      <t>ショクバ</t>
    </rPh>
    <rPh sb="2" eb="4">
      <t>フッキ</t>
    </rPh>
    <rPh sb="4" eb="6">
      <t>シエン</t>
    </rPh>
    <rPh sb="12" eb="14">
      <t>キソ</t>
    </rPh>
    <phoneticPr fontId="6"/>
  </si>
  <si>
    <t>託児サービス支援付訓練コース</t>
    <rPh sb="0" eb="2">
      <t>タクジ</t>
    </rPh>
    <rPh sb="6" eb="8">
      <t>シエン</t>
    </rPh>
    <rPh sb="8" eb="9">
      <t>ツ</t>
    </rPh>
    <rPh sb="9" eb="11">
      <t>クンレン</t>
    </rPh>
    <phoneticPr fontId="6"/>
  </si>
  <si>
    <t>短時間訓練コース</t>
    <rPh sb="0" eb="3">
      <t>タンジカン</t>
    </rPh>
    <rPh sb="3" eb="5">
      <t>クンレン</t>
    </rPh>
    <phoneticPr fontId="6"/>
  </si>
  <si>
    <t>07 林業分野</t>
  </si>
  <si>
    <t>訓練科名</t>
    <rPh sb="0" eb="2">
      <t>クンレン</t>
    </rPh>
    <rPh sb="2" eb="4">
      <t>カメイ</t>
    </rPh>
    <phoneticPr fontId="6"/>
  </si>
  <si>
    <t>08 旅行・観光分野</t>
  </si>
  <si>
    <t>※40文字以内で記入してください。</t>
    <phoneticPr fontId="6"/>
  </si>
  <si>
    <t>09 警備・保安分野</t>
  </si>
  <si>
    <t>募集期間（予定）</t>
    <rPh sb="0" eb="2">
      <t>ボシュウ</t>
    </rPh>
    <rPh sb="2" eb="4">
      <t>キカン</t>
    </rPh>
    <rPh sb="5" eb="7">
      <t>ヨテイ</t>
    </rPh>
    <phoneticPr fontId="6"/>
  </si>
  <si>
    <t>平成　　年　　月　　日</t>
    <rPh sb="0" eb="2">
      <t>ヘイセイ</t>
    </rPh>
    <rPh sb="4" eb="5">
      <t>ネン</t>
    </rPh>
    <rPh sb="7" eb="8">
      <t>ツキ</t>
    </rPh>
    <rPh sb="10" eb="11">
      <t>ヒ</t>
    </rPh>
    <phoneticPr fontId="6"/>
  </si>
  <si>
    <t>～</t>
    <phoneticPr fontId="6"/>
  </si>
  <si>
    <t>10 クリエート（企画・創作）分野</t>
  </si>
  <si>
    <t>選考日（予定）</t>
    <rPh sb="0" eb="2">
      <t>センコウ</t>
    </rPh>
    <rPh sb="2" eb="3">
      <t>ヒ</t>
    </rPh>
    <rPh sb="4" eb="6">
      <t>ヨテイ</t>
    </rPh>
    <phoneticPr fontId="6"/>
  </si>
  <si>
    <t>11 デザイン分野</t>
  </si>
  <si>
    <t>選考方法</t>
    <rPh sb="0" eb="2">
      <t>センコウ</t>
    </rPh>
    <rPh sb="2" eb="4">
      <t>ホウホウ</t>
    </rPh>
    <phoneticPr fontId="6"/>
  </si>
  <si>
    <t>面接</t>
  </si>
  <si>
    <t>筆記試験</t>
    <phoneticPr fontId="6"/>
  </si>
  <si>
    <t>その他 （</t>
    <phoneticPr fontId="6"/>
  </si>
  <si>
    <t>12 輸送サービス分野</t>
  </si>
  <si>
    <t>選考結果通知日</t>
    <rPh sb="0" eb="2">
      <t>センコウ</t>
    </rPh>
    <rPh sb="2" eb="4">
      <t>ケッカ</t>
    </rPh>
    <rPh sb="4" eb="6">
      <t>ツウチ</t>
    </rPh>
    <rPh sb="6" eb="7">
      <t>ビ</t>
    </rPh>
    <phoneticPr fontId="6"/>
  </si>
  <si>
    <t>13 エコ分野</t>
  </si>
  <si>
    <t>訓練期間</t>
    <rPh sb="0" eb="2">
      <t>クンレン</t>
    </rPh>
    <rPh sb="2" eb="4">
      <t>キカン</t>
    </rPh>
    <phoneticPr fontId="6"/>
  </si>
  <si>
    <t>（</t>
    <phoneticPr fontId="6"/>
  </si>
  <si>
    <t>か月 ）</t>
    <phoneticPr fontId="11"/>
  </si>
  <si>
    <t>（ 訓練日数</t>
    <phoneticPr fontId="6"/>
  </si>
  <si>
    <t>日 ）</t>
    <phoneticPr fontId="6"/>
  </si>
  <si>
    <t>14 調理分野</t>
  </si>
  <si>
    <t>訓練時間</t>
    <rPh sb="0" eb="2">
      <t>クンレン</t>
    </rPh>
    <rPh sb="2" eb="4">
      <t>ジカン</t>
    </rPh>
    <phoneticPr fontId="6"/>
  </si>
  <si>
    <t>時</t>
    <rPh sb="0" eb="1">
      <t>ジ</t>
    </rPh>
    <phoneticPr fontId="11"/>
  </si>
  <si>
    <t>分</t>
    <rPh sb="0" eb="1">
      <t>フン</t>
    </rPh>
    <phoneticPr fontId="11"/>
  </si>
  <si>
    <t>～</t>
    <phoneticPr fontId="6"/>
  </si>
  <si>
    <t>訓練定員</t>
    <rPh sb="0" eb="2">
      <t>クンレン</t>
    </rPh>
    <rPh sb="2" eb="4">
      <t>テイイン</t>
    </rPh>
    <phoneticPr fontId="11"/>
  </si>
  <si>
    <t>名</t>
    <rPh sb="0" eb="1">
      <t>メイ</t>
    </rPh>
    <phoneticPr fontId="11"/>
  </si>
  <si>
    <t>15 電気関連分野</t>
  </si>
  <si>
    <t>訓練対象者の条件</t>
    <rPh sb="0" eb="2">
      <t>クンレン</t>
    </rPh>
    <rPh sb="2" eb="5">
      <t>タイショウシャ</t>
    </rPh>
    <rPh sb="6" eb="8">
      <t>ジョウケン</t>
    </rPh>
    <phoneticPr fontId="6"/>
  </si>
  <si>
    <t>16 機械関連分野</t>
  </si>
  <si>
    <t>新規学校卒業者</t>
    <phoneticPr fontId="6"/>
  </si>
  <si>
    <t>ニート等の若者</t>
    <phoneticPr fontId="6"/>
  </si>
  <si>
    <t>障害者</t>
  </si>
  <si>
    <t>母子家庭の母等</t>
    <phoneticPr fontId="6"/>
  </si>
  <si>
    <t>17 金属関連分野</t>
  </si>
  <si>
    <t>被災者</t>
    <phoneticPr fontId="6"/>
  </si>
  <si>
    <t>外国人</t>
    <phoneticPr fontId="6"/>
  </si>
  <si>
    <t>その他</t>
    <phoneticPr fontId="6"/>
  </si>
  <si>
    <t>）</t>
    <phoneticPr fontId="6"/>
  </si>
  <si>
    <t>18 建設関連分野</t>
  </si>
  <si>
    <t>訓練目標
（仕上がり像）</t>
    <rPh sb="0" eb="2">
      <t>クンレン</t>
    </rPh>
    <rPh sb="2" eb="4">
      <t>モクヒョウ</t>
    </rPh>
    <rPh sb="6" eb="8">
      <t>シア</t>
    </rPh>
    <rPh sb="10" eb="11">
      <t>ゾウ</t>
    </rPh>
    <phoneticPr fontId="6"/>
  </si>
  <si>
    <t>資格欄文字結合結果</t>
    <rPh sb="0" eb="2">
      <t>シカク</t>
    </rPh>
    <rPh sb="2" eb="3">
      <t>ラン</t>
    </rPh>
    <rPh sb="3" eb="5">
      <t>モジ</t>
    </rPh>
    <rPh sb="5" eb="7">
      <t>ケツゴウ</t>
    </rPh>
    <rPh sb="7" eb="9">
      <t>ケッカ</t>
    </rPh>
    <phoneticPr fontId="6"/>
  </si>
  <si>
    <t>コース情報登録内容</t>
    <rPh sb="3" eb="5">
      <t>ジョウホウ</t>
    </rPh>
    <rPh sb="5" eb="7">
      <t>トウロク</t>
    </rPh>
    <rPh sb="7" eb="9">
      <t>ナイヨウ</t>
    </rPh>
    <phoneticPr fontId="6"/>
  </si>
  <si>
    <t>19 理容・美容関連分野</t>
  </si>
  <si>
    <t>訓練修了後に取得
できる資格</t>
    <rPh sb="0" eb="2">
      <t>クンレン</t>
    </rPh>
    <rPh sb="2" eb="5">
      <t>シュウリョウゴ</t>
    </rPh>
    <rPh sb="6" eb="8">
      <t>シュトク</t>
    </rPh>
    <rPh sb="12" eb="14">
      <t>シカク</t>
    </rPh>
    <phoneticPr fontId="6"/>
  </si>
  <si>
    <t>名称 （</t>
    <rPh sb="0" eb="2">
      <t>メイショウ</t>
    </rPh>
    <phoneticPr fontId="6"/>
  </si>
  <si>
    <t>） 認定機関 （</t>
    <phoneticPr fontId="6"/>
  </si>
  <si>
    <t>任意受験</t>
    <rPh sb="0" eb="2">
      <t>ニンイ</t>
    </rPh>
    <rPh sb="2" eb="4">
      <t>ジュケン</t>
    </rPh>
    <phoneticPr fontId="6"/>
  </si>
  <si>
    <t>20 その他の分野</t>
    <phoneticPr fontId="6"/>
  </si>
  <si>
    <t>訓練内容</t>
    <rPh sb="2" eb="4">
      <t>ナイヨウ</t>
    </rPh>
    <phoneticPr fontId="6"/>
  </si>
  <si>
    <t>訓練概要</t>
    <phoneticPr fontId="6"/>
  </si>
  <si>
    <t>科目</t>
    <rPh sb="0" eb="2">
      <t>カモク</t>
    </rPh>
    <phoneticPr fontId="6"/>
  </si>
  <si>
    <t>科目の内容</t>
    <rPh sb="0" eb="2">
      <t>カモク</t>
    </rPh>
    <rPh sb="3" eb="5">
      <t>ナイヨウ</t>
    </rPh>
    <phoneticPr fontId="11"/>
  </si>
  <si>
    <t>職業能力開発講習</t>
    <rPh sb="0" eb="2">
      <t>ショクギョウ</t>
    </rPh>
    <rPh sb="2" eb="4">
      <t>ノウリョク</t>
    </rPh>
    <rPh sb="4" eb="6">
      <t>カイハツ</t>
    </rPh>
    <rPh sb="6" eb="8">
      <t>コウシュウ</t>
    </rPh>
    <phoneticPr fontId="11"/>
  </si>
  <si>
    <t>ビジネステクニック</t>
    <phoneticPr fontId="11"/>
  </si>
  <si>
    <t>知っておきたい社会保障（公的医療保険、労働者災害補償保険、雇用保険、国民年金、厚生年金、企業年金）、マイナンバーの概要</t>
  </si>
  <si>
    <t>②ビジネスマナー</t>
  </si>
  <si>
    <t>③職業倫理</t>
  </si>
  <si>
    <t>④健康管理</t>
  </si>
  <si>
    <t>生活リズムと健康を整える、働く人の健康管理、心の健康管理、ストレスコントロール（ストレスの対策、回避方法）、感情のコントロール</t>
  </si>
  <si>
    <t>パソコン操作</t>
  </si>
  <si>
    <t>ビジネスヒューマン</t>
    <phoneticPr fontId="11"/>
  </si>
  <si>
    <t>⑤コミュニケーション（聴き方や話し方）</t>
  </si>
  <si>
    <t>就職活動計画</t>
    <rPh sb="0" eb="2">
      <t>シュウショク</t>
    </rPh>
    <rPh sb="2" eb="4">
      <t>カツドウ</t>
    </rPh>
    <rPh sb="4" eb="6">
      <t>ケイカク</t>
    </rPh>
    <phoneticPr fontId="11"/>
  </si>
  <si>
    <t>⑦キャリア・プランを踏まえた就職活動の進め方</t>
  </si>
  <si>
    <t>就職活動の全体、キャリア形成と就職対策の関連、就職活動を進めるにあたっての心構え</t>
  </si>
  <si>
    <t>⑨応募書類</t>
  </si>
  <si>
    <t>応募書類を作成する意義、履歴書・職務経歴書のポイント、志望動機・自己アピールの重要性、送付の際の留意点</t>
  </si>
  <si>
    <t>⑩面接対策</t>
  </si>
  <si>
    <t>面接の目的と採用者の評価ポイント、面接の準備とマナー</t>
  </si>
  <si>
    <t>⑪求人情報等の収集</t>
  </si>
  <si>
    <t>求人票の見方・ポイント、求人票の検索・収集、企業情報収集、情報収集の習慣化</t>
  </si>
  <si>
    <t>職業生活設計</t>
    <rPh sb="0" eb="2">
      <t>ショクギョウ</t>
    </rPh>
    <rPh sb="2" eb="4">
      <t>セイカツ</t>
    </rPh>
    <rPh sb="4" eb="6">
      <t>セッケイ</t>
    </rPh>
    <phoneticPr fontId="11"/>
  </si>
  <si>
    <t>⑫訓練受講の動機、今後の目標と習得すべき能力</t>
  </si>
  <si>
    <t>就職に向けた訓練受講の意義、働く力を高めるスキル（専門能力以外）の必要性、今後の目標と習得すべき能力</t>
  </si>
  <si>
    <t>⑭仕事理解</t>
  </si>
  <si>
    <t>⑮職業・生活設計</t>
  </si>
  <si>
    <t>学科</t>
    <rPh sb="0" eb="2">
      <t>ガッカ</t>
    </rPh>
    <phoneticPr fontId="11"/>
  </si>
  <si>
    <t>実技</t>
    <rPh sb="0" eb="2">
      <t>ジツギ</t>
    </rPh>
    <phoneticPr fontId="11"/>
  </si>
  <si>
    <t>企業実習</t>
    <rPh sb="0" eb="2">
      <t>キギョウ</t>
    </rPh>
    <rPh sb="2" eb="4">
      <t>ジッシュウ</t>
    </rPh>
    <phoneticPr fontId="6"/>
  </si>
  <si>
    <t>実施しない</t>
    <phoneticPr fontId="6"/>
  </si>
  <si>
    <t>実施する</t>
  </si>
  <si>
    <t>※実施する場合、カリキュラムは別途作成し、総時間のみ記入してください。</t>
    <phoneticPr fontId="6"/>
  </si>
  <si>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11"/>
  </si>
  <si>
    <t>【職業人講話】</t>
  </si>
  <si>
    <t>【職場見学】</t>
  </si>
  <si>
    <t>訓練時間総合計</t>
    <phoneticPr fontId="11"/>
  </si>
  <si>
    <t>職場見学等</t>
    <rPh sb="0" eb="2">
      <t>ショクバ</t>
    </rPh>
    <rPh sb="2" eb="4">
      <t>ケンガク</t>
    </rPh>
    <rPh sb="4" eb="5">
      <t>トウ</t>
    </rPh>
    <phoneticPr fontId="11"/>
  </si>
  <si>
    <t>企業実習</t>
    <rPh sb="0" eb="2">
      <t>キギョウ</t>
    </rPh>
    <rPh sb="2" eb="4">
      <t>ジッシュウ</t>
    </rPh>
    <phoneticPr fontId="11"/>
  </si>
  <si>
    <t>受講者の負担する費用</t>
    <rPh sb="0" eb="3">
      <t>ジュコウシャ</t>
    </rPh>
    <rPh sb="4" eb="6">
      <t>フタン</t>
    </rPh>
    <rPh sb="8" eb="10">
      <t>ヒヨウ</t>
    </rPh>
    <phoneticPr fontId="6"/>
  </si>
  <si>
    <t>教科書代</t>
    <phoneticPr fontId="6"/>
  </si>
  <si>
    <t>#,###円</t>
    <rPh sb="5" eb="6">
      <t>エン</t>
    </rPh>
    <phoneticPr fontId="16"/>
  </si>
  <si>
    <t>合計</t>
    <rPh sb="0" eb="2">
      <t>ゴウケイ</t>
    </rPh>
    <phoneticPr fontId="6"/>
  </si>
  <si>
    <t>その他 （</t>
    <rPh sb="2" eb="3">
      <t>タ</t>
    </rPh>
    <phoneticPr fontId="11"/>
  </si>
  <si>
    <t>備考 （</t>
    <rPh sb="0" eb="2">
      <t>ビコウ</t>
    </rPh>
    <phoneticPr fontId="11"/>
  </si>
  <si>
    <t>指導方法</t>
    <phoneticPr fontId="6"/>
  </si>
  <si>
    <t>訓練形態（個別指導・補講を除く）</t>
    <rPh sb="0" eb="2">
      <t>クンレン</t>
    </rPh>
    <rPh sb="2" eb="4">
      <t>ケイタイ</t>
    </rPh>
    <rPh sb="5" eb="7">
      <t>コベツ</t>
    </rPh>
    <rPh sb="7" eb="9">
      <t>シドウ</t>
    </rPh>
    <rPh sb="10" eb="12">
      <t>ホコウ</t>
    </rPh>
    <rPh sb="13" eb="14">
      <t>ノゾ</t>
    </rPh>
    <phoneticPr fontId="6"/>
  </si>
  <si>
    <t>全ての受講者を一堂に集め、講師が直接指導する</t>
    <phoneticPr fontId="6"/>
  </si>
  <si>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6"/>
  </si>
  <si>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6"/>
  </si>
  <si>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6"/>
  </si>
  <si>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6"/>
  </si>
  <si>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6"/>
  </si>
  <si>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6"/>
  </si>
  <si>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6"/>
  </si>
  <si>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6"/>
  </si>
  <si>
    <t>企業実習先への交通費、細菌検査及び健康診断は実費</t>
    <rPh sb="0" eb="2">
      <t>キギョウ</t>
    </rPh>
    <rPh sb="2" eb="4">
      <t>ジッシュウ</t>
    </rPh>
    <rPh sb="4" eb="5">
      <t>サキ</t>
    </rPh>
    <rPh sb="7" eb="10">
      <t>コウツウヒ</t>
    </rPh>
    <rPh sb="11" eb="13">
      <t>サイキン</t>
    </rPh>
    <rPh sb="13" eb="15">
      <t>ケンサ</t>
    </rPh>
    <rPh sb="15" eb="16">
      <t>オヨ</t>
    </rPh>
    <rPh sb="17" eb="19">
      <t>ケンコウ</t>
    </rPh>
    <rPh sb="19" eb="21">
      <t>シンダン</t>
    </rPh>
    <rPh sb="22" eb="24">
      <t>ジッピ</t>
    </rPh>
    <phoneticPr fontId="16"/>
  </si>
  <si>
    <t>職業能力の基礎となるコミュニケーション力やビジネスマナー、訪問看護に関する知識・技能を身につける。</t>
    <rPh sb="29" eb="31">
      <t>ホウモン</t>
    </rPh>
    <rPh sb="31" eb="33">
      <t>カンゴ</t>
    </rPh>
    <phoneticPr fontId="6"/>
  </si>
  <si>
    <t>ビジネステクニック</t>
    <phoneticPr fontId="11"/>
  </si>
  <si>
    <t>ビジネスヒューマン</t>
    <phoneticPr fontId="11"/>
  </si>
  <si>
    <t>⑬自己理解</t>
  </si>
  <si>
    <t>自分の特徴などをみつめなおす就業経験の棚卸し、自分の強み、興味関心、価値観の振り返り</t>
  </si>
  <si>
    <t>職業・生活の振り返りと今後、新ジョブ・カード制度の概要・目標設定票の作成</t>
  </si>
  <si>
    <t>訪問看護概論</t>
    <rPh sb="0" eb="2">
      <t>ホウモン</t>
    </rPh>
    <rPh sb="2" eb="4">
      <t>カンゴ</t>
    </rPh>
    <rPh sb="4" eb="6">
      <t>ガイロン</t>
    </rPh>
    <phoneticPr fontId="2"/>
  </si>
  <si>
    <t>在宅ケアシステム論</t>
    <rPh sb="0" eb="2">
      <t>ザイタク</t>
    </rPh>
    <rPh sb="8" eb="9">
      <t>ロン</t>
    </rPh>
    <phoneticPr fontId="2"/>
  </si>
  <si>
    <t>訪問看護展開実習</t>
    <rPh sb="0" eb="2">
      <t>ホウモン</t>
    </rPh>
    <rPh sb="2" eb="4">
      <t>カンゴ</t>
    </rPh>
    <rPh sb="4" eb="6">
      <t>テンカイ</t>
    </rPh>
    <rPh sb="6" eb="8">
      <t>ジッシュウ</t>
    </rPh>
    <phoneticPr fontId="2"/>
  </si>
  <si>
    <t>訪問看護対象論</t>
    <rPh sb="0" eb="2">
      <t>ホウモン</t>
    </rPh>
    <rPh sb="2" eb="4">
      <t>カンゴ</t>
    </rPh>
    <rPh sb="4" eb="6">
      <t>タイショウ</t>
    </rPh>
    <rPh sb="6" eb="7">
      <t>ロン</t>
    </rPh>
    <phoneticPr fontId="2"/>
  </si>
  <si>
    <t>「訪問看護の現場、訪問看護ステーション」㈱○○6Ｈ</t>
    <rPh sb="1" eb="3">
      <t>ホウモン</t>
    </rPh>
    <rPh sb="3" eb="5">
      <t>カンゴ</t>
    </rPh>
    <rPh sb="6" eb="8">
      <t>ゲンバ</t>
    </rPh>
    <rPh sb="9" eb="11">
      <t>ホウモン</t>
    </rPh>
    <rPh sb="11" eb="13">
      <t>カンゴ</t>
    </rPh>
    <phoneticPr fontId="16"/>
  </si>
  <si>
    <t>（能開講習）</t>
  </si>
  <si>
    <t>経管栄養法、中心栄養法、末梢輸液管理、スキンケア、褥瘡ケア、ストーマケア、間欠自己導尿、膀胱留置カテーテル、腹膜透析、在宅血液透析、呼吸管理</t>
    <rPh sb="0" eb="2">
      <t>ケイカン</t>
    </rPh>
    <rPh sb="2" eb="4">
      <t>エイヨウ</t>
    </rPh>
    <rPh sb="4" eb="5">
      <t>ホウ</t>
    </rPh>
    <rPh sb="6" eb="8">
      <t>チュウシン</t>
    </rPh>
    <rPh sb="8" eb="10">
      <t>エイヨウ</t>
    </rPh>
    <rPh sb="10" eb="11">
      <t>ホウ</t>
    </rPh>
    <rPh sb="12" eb="14">
      <t>マッショウ</t>
    </rPh>
    <rPh sb="14" eb="16">
      <t>ユエキ</t>
    </rPh>
    <rPh sb="16" eb="18">
      <t>カンリ</t>
    </rPh>
    <rPh sb="25" eb="27">
      <t>ジョクソウ</t>
    </rPh>
    <rPh sb="37" eb="39">
      <t>カンケツ</t>
    </rPh>
    <rPh sb="39" eb="41">
      <t>ジコ</t>
    </rPh>
    <rPh sb="41" eb="43">
      <t>ドウニョウ</t>
    </rPh>
    <rPh sb="44" eb="46">
      <t>ボウコウ</t>
    </rPh>
    <rPh sb="46" eb="48">
      <t>リュウチ</t>
    </rPh>
    <rPh sb="54" eb="56">
      <t>フクマク</t>
    </rPh>
    <rPh sb="56" eb="58">
      <t>トウセキ</t>
    </rPh>
    <rPh sb="59" eb="61">
      <t>ザイタク</t>
    </rPh>
    <rPh sb="61" eb="63">
      <t>ケツエキ</t>
    </rPh>
    <rPh sb="63" eb="65">
      <t>トウセキ</t>
    </rPh>
    <rPh sb="66" eb="68">
      <t>コキュウ</t>
    </rPh>
    <rPh sb="68" eb="70">
      <t>カンリ</t>
    </rPh>
    <phoneticPr fontId="2"/>
  </si>
  <si>
    <t>訪問看護師</t>
    <rPh sb="0" eb="2">
      <t>ホウモン</t>
    </rPh>
    <rPh sb="2" eb="4">
      <t>カンゴ</t>
    </rPh>
    <rPh sb="4" eb="5">
      <t>シ</t>
    </rPh>
    <phoneticPr fontId="6"/>
  </si>
  <si>
    <t>訪問看護師科（職場復帰）</t>
    <rPh sb="0" eb="2">
      <t>ホウモン</t>
    </rPh>
    <rPh sb="2" eb="4">
      <t>カンゴ</t>
    </rPh>
    <rPh sb="4" eb="5">
      <t>シ</t>
    </rPh>
    <rPh sb="5" eb="6">
      <t>カ</t>
    </rPh>
    <phoneticPr fontId="6"/>
  </si>
  <si>
    <t>働く人を守る労働法、育児・介護休業法（短時間勤務制度）、子育て支援法、家族機能と役割分担</t>
    <rPh sb="10" eb="12">
      <t>イクジ</t>
    </rPh>
    <rPh sb="13" eb="15">
      <t>カイゴ</t>
    </rPh>
    <rPh sb="15" eb="18">
      <t>キュウギョウホウ</t>
    </rPh>
    <rPh sb="19" eb="22">
      <t>タンジカン</t>
    </rPh>
    <rPh sb="22" eb="24">
      <t>キンム</t>
    </rPh>
    <rPh sb="24" eb="26">
      <t>セイド</t>
    </rPh>
    <rPh sb="28" eb="30">
      <t>コソダ</t>
    </rPh>
    <rPh sb="31" eb="34">
      <t>シエンホウ</t>
    </rPh>
    <rPh sb="35" eb="37">
      <t>カゾク</t>
    </rPh>
    <rPh sb="37" eb="39">
      <t>キノウ</t>
    </rPh>
    <rPh sb="40" eb="42">
      <t>ヤクワリ</t>
    </rPh>
    <rPh sb="42" eb="44">
      <t>ブンタン</t>
    </rPh>
    <phoneticPr fontId="6"/>
  </si>
  <si>
    <t>ワークライフバランス</t>
    <phoneticPr fontId="6"/>
  </si>
  <si>
    <t>①社会保険・年金</t>
    <rPh sb="1" eb="3">
      <t>シャカイ</t>
    </rPh>
    <rPh sb="3" eb="5">
      <t>ホケン</t>
    </rPh>
    <rPh sb="6" eb="8">
      <t>ネンキン</t>
    </rPh>
    <phoneticPr fontId="2"/>
  </si>
  <si>
    <t>自己概念、好き・嫌い（価値観）、思い込みや先入観への気づき、聴き方（傾聴力）、話し方（自分も相手も大切にする表現）の向上</t>
    <phoneticPr fontId="2"/>
  </si>
  <si>
    <t>安全衛生</t>
    <rPh sb="0" eb="2">
      <t>アンゼン</t>
    </rPh>
    <rPh sb="2" eb="4">
      <t>エイセイ</t>
    </rPh>
    <phoneticPr fontId="2"/>
  </si>
  <si>
    <t>訪問看護展開のための知識・技術実習</t>
    <rPh sb="0" eb="2">
      <t>ホウモン</t>
    </rPh>
    <rPh sb="2" eb="4">
      <t>カンゴ</t>
    </rPh>
    <rPh sb="4" eb="6">
      <t>テンカイ</t>
    </rPh>
    <rPh sb="10" eb="12">
      <t>チシキ</t>
    </rPh>
    <rPh sb="13" eb="15">
      <t>ギジュツ</t>
    </rPh>
    <rPh sb="15" eb="17">
      <t>ジッシュウ</t>
    </rPh>
    <phoneticPr fontId="2"/>
  </si>
  <si>
    <t>医療処置別実習</t>
    <rPh sb="0" eb="2">
      <t>イリョウ</t>
    </rPh>
    <rPh sb="2" eb="4">
      <t>ショチ</t>
    </rPh>
    <rPh sb="4" eb="5">
      <t>ベツ</t>
    </rPh>
    <rPh sb="5" eb="7">
      <t>ジッシュウ</t>
    </rPh>
    <phoneticPr fontId="2"/>
  </si>
  <si>
    <t>看護対象別実習</t>
    <rPh sb="0" eb="2">
      <t>カンゴ</t>
    </rPh>
    <rPh sb="2" eb="4">
      <t>タイショウ</t>
    </rPh>
    <rPh sb="4" eb="5">
      <t>ベツ</t>
    </rPh>
    <rPh sb="5" eb="7">
      <t>ジッシュウ</t>
    </rPh>
    <phoneticPr fontId="2"/>
  </si>
  <si>
    <t>「訪問看護師としての役割を担う」○○氏（訪問看護師）</t>
    <rPh sb="1" eb="3">
      <t>ホウモン</t>
    </rPh>
    <rPh sb="3" eb="5">
      <t>カンゴ</t>
    </rPh>
    <rPh sb="5" eb="6">
      <t>シ</t>
    </rPh>
    <rPh sb="18" eb="19">
      <t>シ</t>
    </rPh>
    <rPh sb="20" eb="22">
      <t>ホウモン</t>
    </rPh>
    <rPh sb="22" eb="24">
      <t>カンゴ</t>
    </rPh>
    <rPh sb="24" eb="25">
      <t>シ</t>
    </rPh>
    <phoneticPr fontId="2"/>
  </si>
  <si>
    <t>看護師及び准看護師免許保持者</t>
    <rPh sb="0" eb="3">
      <t>カンゴシ</t>
    </rPh>
    <rPh sb="3" eb="4">
      <t>オヨ</t>
    </rPh>
    <rPh sb="5" eb="9">
      <t>ジュンカンゴシ</t>
    </rPh>
    <rPh sb="9" eb="11">
      <t>メンキョ</t>
    </rPh>
    <rPh sb="11" eb="14">
      <t>ホジシャ</t>
    </rPh>
    <phoneticPr fontId="6"/>
  </si>
  <si>
    <t>看護師の求人動向、医療業界の近況とポイント</t>
    <rPh sb="0" eb="3">
      <t>カンゴシ</t>
    </rPh>
    <rPh sb="9" eb="11">
      <t>イリョウ</t>
    </rPh>
    <rPh sb="11" eb="13">
      <t>ギョウカイ</t>
    </rPh>
    <phoneticPr fontId="2"/>
  </si>
  <si>
    <t>看護師に求められるスキル、職業意識と勤労観、看護師の魅力</t>
    <rPh sb="0" eb="3">
      <t>カンゴシ</t>
    </rPh>
    <rPh sb="22" eb="25">
      <t>カンゴシ</t>
    </rPh>
    <rPh sb="26" eb="28">
      <t>ミリョク</t>
    </rPh>
    <phoneticPr fontId="2"/>
  </si>
  <si>
    <t>訪問看護過程、訪問看護の実際、訪問看護の記録</t>
    <rPh sb="0" eb="2">
      <t>ホウモン</t>
    </rPh>
    <rPh sb="2" eb="4">
      <t>カンゴ</t>
    </rPh>
    <rPh sb="4" eb="6">
      <t>カテイ</t>
    </rPh>
    <rPh sb="7" eb="9">
      <t>ホウモン</t>
    </rPh>
    <rPh sb="9" eb="11">
      <t>カンゴ</t>
    </rPh>
    <rPh sb="12" eb="14">
      <t>ジッサイ</t>
    </rPh>
    <rPh sb="15" eb="17">
      <t>ホウモン</t>
    </rPh>
    <rPh sb="17" eb="19">
      <t>カンゴ</t>
    </rPh>
    <rPh sb="20" eb="22">
      <t>キロク</t>
    </rPh>
    <phoneticPr fontId="2"/>
  </si>
  <si>
    <t>リスクマネジメント論、感染管理</t>
    <rPh sb="9" eb="10">
      <t>ロン</t>
    </rPh>
    <rPh sb="11" eb="13">
      <t>カンセン</t>
    </rPh>
    <rPh sb="13" eb="15">
      <t>カンリ</t>
    </rPh>
    <phoneticPr fontId="2"/>
  </si>
  <si>
    <t>療養生活の支援、フィジカルアセスメント、リハビリテーション看護、服薬管理</t>
    <rPh sb="0" eb="2">
      <t>リョウヨウ</t>
    </rPh>
    <rPh sb="2" eb="4">
      <t>セイカツ</t>
    </rPh>
    <rPh sb="5" eb="7">
      <t>シエン</t>
    </rPh>
    <rPh sb="29" eb="31">
      <t>カンゴ</t>
    </rPh>
    <rPh sb="32" eb="34">
      <t>フクヤク</t>
    </rPh>
    <rPh sb="34" eb="36">
      <t>カンリ</t>
    </rPh>
    <phoneticPr fontId="2"/>
  </si>
  <si>
    <t>急変時の看護、認知症の人の看護</t>
    <rPh sb="0" eb="2">
      <t>キュウヘン</t>
    </rPh>
    <rPh sb="2" eb="3">
      <t>ジ</t>
    </rPh>
    <rPh sb="4" eb="6">
      <t>カンゴ</t>
    </rPh>
    <rPh sb="7" eb="10">
      <t>ニンチショウ</t>
    </rPh>
    <rPh sb="11" eb="12">
      <t>ヒト</t>
    </rPh>
    <rPh sb="13" eb="15">
      <t>カンゴ</t>
    </rPh>
    <phoneticPr fontId="2"/>
  </si>
  <si>
    <t>⑥訪問看護のコミュニケーション</t>
    <rPh sb="1" eb="3">
      <t>ホウモン</t>
    </rPh>
    <rPh sb="3" eb="5">
      <t>カンゴ</t>
    </rPh>
    <phoneticPr fontId="2"/>
  </si>
  <si>
    <t>学科</t>
    <rPh sb="0" eb="2">
      <t>ガッカ</t>
    </rPh>
    <phoneticPr fontId="2"/>
  </si>
  <si>
    <t>ハラスメント、個人情報の取扱い、SNS利用の注意点</t>
    <phoneticPr fontId="6"/>
  </si>
  <si>
    <r>
      <t xml:space="preserve">訓練推奨者
</t>
    </r>
    <r>
      <rPr>
        <sz val="6"/>
        <rFont val="ＭＳ Ｐゴシック"/>
        <family val="3"/>
        <charset val="128"/>
      </rPr>
      <t>(特定の者を想定する場合のみ)</t>
    </r>
    <phoneticPr fontId="6"/>
  </si>
  <si>
    <t>認定様式第12号</t>
    <phoneticPr fontId="6"/>
  </si>
  <si>
    <t>訓練カリキュラム（企業実習用）</t>
    <rPh sb="0" eb="2">
      <t>クンレン</t>
    </rPh>
    <rPh sb="9" eb="11">
      <t>キギョウ</t>
    </rPh>
    <rPh sb="11" eb="13">
      <t>ジッシュウ</t>
    </rPh>
    <rPh sb="13" eb="14">
      <t>ヨウ</t>
    </rPh>
    <phoneticPr fontId="6"/>
  </si>
  <si>
    <t>カリキュラム番号：</t>
    <rPh sb="6" eb="8">
      <t>バンゴウ</t>
    </rPh>
    <phoneticPr fontId="6"/>
  </si>
  <si>
    <t>訪問看護師科（職場復帰）</t>
    <rPh sb="0" eb="2">
      <t>ホウモン</t>
    </rPh>
    <rPh sb="2" eb="5">
      <t>カンゴシ</t>
    </rPh>
    <rPh sb="5" eb="6">
      <t>カ</t>
    </rPh>
    <rPh sb="7" eb="9">
      <t>ショクバ</t>
    </rPh>
    <rPh sb="9" eb="11">
      <t>フッキ</t>
    </rPh>
    <phoneticPr fontId="6"/>
  </si>
  <si>
    <t>企業実習での
訓練目標</t>
    <rPh sb="0" eb="2">
      <t>キギョウ</t>
    </rPh>
    <rPh sb="2" eb="4">
      <t>ジッシュウ</t>
    </rPh>
    <rPh sb="7" eb="9">
      <t>クンレン</t>
    </rPh>
    <rPh sb="9" eb="11">
      <t>モクヒョウ</t>
    </rPh>
    <phoneticPr fontId="6"/>
  </si>
  <si>
    <t>訓 練 の 内 容</t>
    <rPh sb="0" eb="1">
      <t>クン</t>
    </rPh>
    <rPh sb="2" eb="3">
      <t>ネリ</t>
    </rPh>
    <rPh sb="6" eb="7">
      <t>ナイ</t>
    </rPh>
    <rPh sb="8" eb="9">
      <t>カタチ</t>
    </rPh>
    <phoneticPr fontId="6"/>
  </si>
  <si>
    <t>科目の内容</t>
    <rPh sb="0" eb="2">
      <t>カモク</t>
    </rPh>
    <rPh sb="3" eb="5">
      <t>ナイヨウ</t>
    </rPh>
    <phoneticPr fontId="6"/>
  </si>
  <si>
    <t>実   技</t>
    <rPh sb="0" eb="1">
      <t>ジツ</t>
    </rPh>
    <rPh sb="4" eb="5">
      <t>ワザ</t>
    </rPh>
    <phoneticPr fontId="6"/>
  </si>
  <si>
    <t>その他</t>
    <rPh sb="2" eb="3">
      <t>タ</t>
    </rPh>
    <phoneticPr fontId="6"/>
  </si>
  <si>
    <t>　訓練時間総合計</t>
    <rPh sb="1" eb="3">
      <t>クンレン</t>
    </rPh>
    <rPh sb="3" eb="5">
      <t>ジカン</t>
    </rPh>
    <rPh sb="5" eb="6">
      <t>ソウ</t>
    </rPh>
    <rPh sb="6" eb="8">
      <t>ゴウケイ</t>
    </rPh>
    <phoneticPr fontId="6"/>
  </si>
  <si>
    <t>同行訪問実習</t>
    <rPh sb="0" eb="2">
      <t>ドウコウ</t>
    </rPh>
    <rPh sb="2" eb="4">
      <t>ホウモン</t>
    </rPh>
    <rPh sb="4" eb="6">
      <t>ジッシュウ</t>
    </rPh>
    <phoneticPr fontId="6"/>
  </si>
  <si>
    <t>療養生活支援、コミュニケーション（面接）、フィジカルアセスメント、リハビリテーション、服薬管理、安全衛生（リスクマネジメント、感染管理）</t>
    <rPh sb="0" eb="2">
      <t>リョウヨウ</t>
    </rPh>
    <rPh sb="2" eb="4">
      <t>セイカツ</t>
    </rPh>
    <rPh sb="4" eb="6">
      <t>シエン</t>
    </rPh>
    <rPh sb="17" eb="19">
      <t>メンセツ</t>
    </rPh>
    <rPh sb="43" eb="45">
      <t>フクヤク</t>
    </rPh>
    <rPh sb="45" eb="47">
      <t>カンリ</t>
    </rPh>
    <rPh sb="48" eb="50">
      <t>アンゼン</t>
    </rPh>
    <rPh sb="50" eb="52">
      <t>エイセイ</t>
    </rPh>
    <rPh sb="63" eb="65">
      <t>カンセン</t>
    </rPh>
    <rPh sb="65" eb="67">
      <t>カンリ</t>
    </rPh>
    <phoneticPr fontId="6"/>
  </si>
  <si>
    <t>様々な背景を持つ対象者への訪問看護を体験する。
訪問看護の見学・実践（同行訪問）により、訪問看護の実際を知る。</t>
    <rPh sb="24" eb="26">
      <t>ホウモン</t>
    </rPh>
    <rPh sb="26" eb="28">
      <t>カンゴ</t>
    </rPh>
    <rPh sb="29" eb="31">
      <t>ケンガク</t>
    </rPh>
    <rPh sb="32" eb="34">
      <t>ジッセン</t>
    </rPh>
    <rPh sb="35" eb="37">
      <t>ドウコウ</t>
    </rPh>
    <rPh sb="37" eb="39">
      <t>ホウモン</t>
    </rPh>
    <rPh sb="44" eb="46">
      <t>ホウモン</t>
    </rPh>
    <rPh sb="46" eb="48">
      <t>カンゴ</t>
    </rPh>
    <rPh sb="49" eb="51">
      <t>ジッサイ</t>
    </rPh>
    <rPh sb="52" eb="53">
      <t>シ</t>
    </rPh>
    <phoneticPr fontId="6"/>
  </si>
  <si>
    <t>認定様式第13の１号</t>
    <phoneticPr fontId="11"/>
  </si>
  <si>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11"/>
  </si>
  <si>
    <t>訓練番号</t>
    <rPh sb="0" eb="2">
      <t>クンレン</t>
    </rPh>
    <rPh sb="2" eb="4">
      <t>バンゴウ</t>
    </rPh>
    <phoneticPr fontId="11"/>
  </si>
  <si>
    <t>訓練科名</t>
    <rPh sb="0" eb="2">
      <t>クンレン</t>
    </rPh>
    <rPh sb="2" eb="4">
      <t>カメイ</t>
    </rPh>
    <phoneticPr fontId="11"/>
  </si>
  <si>
    <t>訓練受講者氏名</t>
    <rPh sb="0" eb="2">
      <t>クンレン</t>
    </rPh>
    <rPh sb="2" eb="4">
      <t>ジュコウ</t>
    </rPh>
    <rPh sb="4" eb="5">
      <t>シャ</t>
    </rPh>
    <rPh sb="5" eb="7">
      <t>シメイ</t>
    </rPh>
    <phoneticPr fontId="11"/>
  </si>
  <si>
    <t>上記の者の訓練期間における当社としての職業能力についての評価は、以下のとおりです。</t>
    <phoneticPr fontId="11"/>
  </si>
  <si>
    <t>平成　　　　年　　　　月　　　　日</t>
    <rPh sb="0" eb="2">
      <t>ヘイセイ</t>
    </rPh>
    <rPh sb="6" eb="7">
      <t>ネン</t>
    </rPh>
    <rPh sb="11" eb="12">
      <t>ツキ</t>
    </rPh>
    <rPh sb="16" eb="17">
      <t>ヒ</t>
    </rPh>
    <phoneticPr fontId="11"/>
  </si>
  <si>
    <t>教育訓練実施機関</t>
    <rPh sb="0" eb="2">
      <t>キョウイク</t>
    </rPh>
    <rPh sb="2" eb="4">
      <t>クンレン</t>
    </rPh>
    <rPh sb="4" eb="6">
      <t>ジッシ</t>
    </rPh>
    <rPh sb="6" eb="8">
      <t>キカン</t>
    </rPh>
    <phoneticPr fontId="11"/>
  </si>
  <si>
    <t>所在地</t>
    <rPh sb="0" eb="3">
      <t>ショザイチ</t>
    </rPh>
    <phoneticPr fontId="11"/>
  </si>
  <si>
    <t>就職支援責任者　氏名</t>
    <rPh sb="0" eb="2">
      <t>シュウショク</t>
    </rPh>
    <rPh sb="2" eb="4">
      <t>シエン</t>
    </rPh>
    <rPh sb="4" eb="7">
      <t>セキニンシャ</t>
    </rPh>
    <rPh sb="8" eb="10">
      <t>シメイ</t>
    </rPh>
    <phoneticPr fontId="11"/>
  </si>
  <si>
    <t>印</t>
    <rPh sb="0" eb="1">
      <t>イン</t>
    </rPh>
    <phoneticPr fontId="11"/>
  </si>
  <si>
    <t>名称</t>
    <rPh sb="0" eb="2">
      <t>メイショウ</t>
    </rPh>
    <phoneticPr fontId="11"/>
  </si>
  <si>
    <t>訓練実施施設の責任者　氏名</t>
    <rPh sb="0" eb="2">
      <t>クンレン</t>
    </rPh>
    <rPh sb="2" eb="4">
      <t>ジッシ</t>
    </rPh>
    <rPh sb="4" eb="6">
      <t>シセツ</t>
    </rPh>
    <rPh sb="7" eb="10">
      <t>セキニンシャ</t>
    </rPh>
    <rPh sb="11" eb="13">
      <t>シメイ</t>
    </rPh>
    <phoneticPr fontId="11"/>
  </si>
  <si>
    <t>Ⅰ　訓練期間・訓練目標</t>
    <rPh sb="2" eb="4">
      <t>クンレン</t>
    </rPh>
    <rPh sb="4" eb="6">
      <t>キカン</t>
    </rPh>
    <rPh sb="7" eb="9">
      <t>クンレン</t>
    </rPh>
    <rPh sb="9" eb="11">
      <t>モクヒョウ</t>
    </rPh>
    <phoneticPr fontId="11"/>
  </si>
  <si>
    <t>訓練期間</t>
    <rPh sb="0" eb="2">
      <t>クンレン</t>
    </rPh>
    <rPh sb="2" eb="4">
      <t>キカン</t>
    </rPh>
    <phoneticPr fontId="11"/>
  </si>
  <si>
    <t>訓練時間</t>
    <rPh sb="0" eb="2">
      <t>クンレン</t>
    </rPh>
    <rPh sb="2" eb="4">
      <t>ジカン</t>
    </rPh>
    <phoneticPr fontId="11"/>
  </si>
  <si>
    <t>訓練目標（仕上がり像）</t>
    <rPh sb="0" eb="2">
      <t>クンレン</t>
    </rPh>
    <rPh sb="2" eb="4">
      <t>モクヒョウ</t>
    </rPh>
    <rPh sb="5" eb="7">
      <t>シア</t>
    </rPh>
    <rPh sb="9" eb="10">
      <t>ゾウ</t>
    </rPh>
    <phoneticPr fontId="11"/>
  </si>
  <si>
    <t>平成　　年　　月　　日</t>
    <rPh sb="0" eb="2">
      <t>ヘイセイ</t>
    </rPh>
    <rPh sb="4" eb="5">
      <t>ネン</t>
    </rPh>
    <rPh sb="7" eb="8">
      <t>ガツ</t>
    </rPh>
    <rPh sb="10" eb="11">
      <t>ニチ</t>
    </rPh>
    <phoneticPr fontId="6"/>
  </si>
  <si>
    <t>～</t>
    <phoneticPr fontId="6"/>
  </si>
  <si>
    <t>Ⅱ　知識、技能・技術に関する能力　　（「知識、技能・技術に関する評価項目」ごとに、該当する欄に○を記入）　　</t>
    <phoneticPr fontId="11"/>
  </si>
  <si>
    <t>（１）科目評価</t>
    <rPh sb="3" eb="5">
      <t>カモク</t>
    </rPh>
    <rPh sb="5" eb="7">
      <t>ヒョウカ</t>
    </rPh>
    <phoneticPr fontId="11"/>
  </si>
  <si>
    <t>A：到達水準を十分に上回った　B：到達水準に達した　C：到達水準に達しなかった (評価は、試験結果等に基づき記入されたものです）</t>
    <phoneticPr fontId="11"/>
  </si>
  <si>
    <t>科目名</t>
    <phoneticPr fontId="11"/>
  </si>
  <si>
    <t>評価</t>
    <rPh sb="0" eb="2">
      <t>ヒョウカ</t>
    </rPh>
    <phoneticPr fontId="11"/>
  </si>
  <si>
    <t>知識、技能・技術に関する評価項目</t>
    <phoneticPr fontId="11"/>
  </si>
  <si>
    <t>コード</t>
    <phoneticPr fontId="11"/>
  </si>
  <si>
    <t>A</t>
    <phoneticPr fontId="11"/>
  </si>
  <si>
    <t>B</t>
    <phoneticPr fontId="11"/>
  </si>
  <si>
    <t>C</t>
    <phoneticPr fontId="11"/>
  </si>
  <si>
    <t>職業能力開発講習</t>
    <rPh sb="0" eb="2">
      <t>ショクギョウ</t>
    </rPh>
    <rPh sb="2" eb="4">
      <t>ノウリョク</t>
    </rPh>
    <rPh sb="4" eb="6">
      <t>カイハツ</t>
    </rPh>
    <rPh sb="6" eb="8">
      <t>コウシュウ</t>
    </rPh>
    <phoneticPr fontId="6"/>
  </si>
  <si>
    <t>ビジネステクニック</t>
    <phoneticPr fontId="6"/>
  </si>
  <si>
    <t>①社会保険・年金</t>
    <phoneticPr fontId="6"/>
  </si>
  <si>
    <t>(1)</t>
    <phoneticPr fontId="6"/>
  </si>
  <si>
    <t xml:space="preserve">社会保険、労働保険の概要を知っている </t>
    <phoneticPr fontId="6"/>
  </si>
  <si>
    <t xml:space="preserve">G39#010182 </t>
  </si>
  <si>
    <t>(2)</t>
  </si>
  <si>
    <t xml:space="preserve">マイナンバー制度の概要を知っている </t>
    <phoneticPr fontId="6"/>
  </si>
  <si>
    <t xml:space="preserve">自社作成 </t>
  </si>
  <si>
    <t>②ビジネスマナー</t>
    <phoneticPr fontId="6"/>
  </si>
  <si>
    <t xml:space="preserve">職場におけるふさわしい身だしなみを知っている </t>
    <phoneticPr fontId="6"/>
  </si>
  <si>
    <t>JC</t>
    <phoneticPr fontId="6"/>
  </si>
  <si>
    <t xml:space="preserve">状況に応じた適切な敬語の使い分けができる </t>
    <phoneticPr fontId="6"/>
  </si>
  <si>
    <t>(3)</t>
  </si>
  <si>
    <t>(4)</t>
  </si>
  <si>
    <t>③職業倫理</t>
    <phoneticPr fontId="6"/>
  </si>
  <si>
    <t xml:space="preserve">法令、就業規則などコンプライアンス上のルールを知っている </t>
    <phoneticPr fontId="6"/>
  </si>
  <si>
    <t xml:space="preserve">00C003L11 </t>
  </si>
  <si>
    <t>(2)</t>
    <phoneticPr fontId="6"/>
  </si>
  <si>
    <t xml:space="preserve">個人情報保護に関するルールを理解し、取り扱い方を知っている </t>
    <phoneticPr fontId="6"/>
  </si>
  <si>
    <t xml:space="preserve">H000601 </t>
  </si>
  <si>
    <t>ワークライフバランス</t>
    <phoneticPr fontId="6"/>
  </si>
  <si>
    <t xml:space="preserve">労働関係法制度を知っている </t>
    <phoneticPr fontId="6"/>
  </si>
  <si>
    <t xml:space="preserve">G39#010172 </t>
  </si>
  <si>
    <t>育児・介護関係法制度を知っている</t>
    <rPh sb="0" eb="2">
      <t>イクジ</t>
    </rPh>
    <rPh sb="3" eb="5">
      <t>カイゴ</t>
    </rPh>
    <rPh sb="5" eb="7">
      <t>カンケイ</t>
    </rPh>
    <rPh sb="7" eb="10">
      <t>ホウセイド</t>
    </rPh>
    <rPh sb="11" eb="12">
      <t>シ</t>
    </rPh>
    <phoneticPr fontId="6"/>
  </si>
  <si>
    <t xml:space="preserve">自社作成 </t>
    <phoneticPr fontId="6"/>
  </si>
  <si>
    <t>(3)</t>
    <phoneticPr fontId="6"/>
  </si>
  <si>
    <t>仕事における家族機能と役割分担を知っている</t>
    <rPh sb="0" eb="2">
      <t>シゴト</t>
    </rPh>
    <rPh sb="6" eb="8">
      <t>カゾク</t>
    </rPh>
    <rPh sb="8" eb="10">
      <t>キノウ</t>
    </rPh>
    <rPh sb="11" eb="13">
      <t>ヤクワリ</t>
    </rPh>
    <rPh sb="13" eb="15">
      <t>ブンタン</t>
    </rPh>
    <rPh sb="16" eb="17">
      <t>シ</t>
    </rPh>
    <phoneticPr fontId="6"/>
  </si>
  <si>
    <t>パソコン操作</t>
    <phoneticPr fontId="6"/>
  </si>
  <si>
    <t xml:space="preserve">スタンバイ、休止、再起動及び電源切断操作について知っている </t>
    <phoneticPr fontId="6"/>
  </si>
  <si>
    <t xml:space="preserve">引用元1 </t>
    <phoneticPr fontId="6"/>
  </si>
  <si>
    <t xml:space="preserve">キーボード操作、日本語入力操作ができる </t>
    <phoneticPr fontId="6"/>
  </si>
  <si>
    <t xml:space="preserve">Webブラウザの基本操作、設定操作ができる </t>
    <phoneticPr fontId="6"/>
  </si>
  <si>
    <t xml:space="preserve">電子メール・メーラーの基本操作ができる </t>
    <phoneticPr fontId="6"/>
  </si>
  <si>
    <t>ビジネスヒューマン</t>
    <phoneticPr fontId="11"/>
  </si>
  <si>
    <t>⑤コミュニケーション（聴き方や話し方）</t>
    <phoneticPr fontId="6"/>
  </si>
  <si>
    <t xml:space="preserve">周囲と積極的にコミュニケーションをとり、友好的な人間関係を構築することができる </t>
    <phoneticPr fontId="6"/>
  </si>
  <si>
    <t xml:space="preserve">00C006L11 </t>
  </si>
  <si>
    <t xml:space="preserve">状況や目的に応じた効果的な聴き方ができる </t>
    <phoneticPr fontId="6"/>
  </si>
  <si>
    <t xml:space="preserve">引用元2 </t>
    <phoneticPr fontId="6"/>
  </si>
  <si>
    <t xml:space="preserve">相手の価値観や状況、目的に応じた話し方ができる </t>
    <phoneticPr fontId="6"/>
  </si>
  <si>
    <t xml:space="preserve">異なる価値観の人とも互いの立場等を理解した上で対応ができる </t>
    <phoneticPr fontId="6"/>
  </si>
  <si>
    <t xml:space="preserve">正確にホウレンソウ（報告・連絡・相談）を行うことができる </t>
    <phoneticPr fontId="6"/>
  </si>
  <si>
    <t xml:space="preserve">自分の意見や主張を筋道立てて相手に説明することができる </t>
    <phoneticPr fontId="6"/>
  </si>
  <si>
    <t>訪問看護概論</t>
    <phoneticPr fontId="6"/>
  </si>
  <si>
    <t>(1)</t>
  </si>
  <si>
    <t>保健医療福祉の動向と訪問看護の変遷を知っている</t>
    <rPh sb="0" eb="2">
      <t>ホケン</t>
    </rPh>
    <rPh sb="2" eb="4">
      <t>イリョウ</t>
    </rPh>
    <rPh sb="4" eb="6">
      <t>フクシ</t>
    </rPh>
    <rPh sb="7" eb="9">
      <t>ドウコウ</t>
    </rPh>
    <rPh sb="10" eb="12">
      <t>ホウモン</t>
    </rPh>
    <rPh sb="12" eb="14">
      <t>カンゴ</t>
    </rPh>
    <rPh sb="15" eb="17">
      <t>ヘンセン</t>
    </rPh>
    <rPh sb="18" eb="19">
      <t>シ</t>
    </rPh>
    <phoneticPr fontId="6"/>
  </si>
  <si>
    <t>訪問看護の役割・機能、施設看護とは異なった特性を知っている</t>
    <rPh sb="24" eb="25">
      <t>シ</t>
    </rPh>
    <phoneticPr fontId="6"/>
  </si>
  <si>
    <t>法制度による訪問看護の位置付け及び各種制度と訪問看護の関係を知っている</t>
    <rPh sb="30" eb="31">
      <t>シ</t>
    </rPh>
    <phoneticPr fontId="6"/>
  </si>
  <si>
    <t>訪問看護の報酬及び請求の仕組みを知っている</t>
    <rPh sb="16" eb="17">
      <t>シ</t>
    </rPh>
    <phoneticPr fontId="6"/>
  </si>
  <si>
    <t>(5)</t>
  </si>
  <si>
    <t>訪問看護における倫理的課題を知っている</t>
    <rPh sb="14" eb="15">
      <t>シ</t>
    </rPh>
    <phoneticPr fontId="6"/>
  </si>
  <si>
    <t>在宅ケアシステム論</t>
    <rPh sb="0" eb="2">
      <t>ザイタク</t>
    </rPh>
    <rPh sb="8" eb="9">
      <t>ロン</t>
    </rPh>
    <phoneticPr fontId="6"/>
  </si>
  <si>
    <t>地域包括ケアシステムの機能を知っている</t>
    <rPh sb="14" eb="15">
      <t>シ</t>
    </rPh>
    <phoneticPr fontId="6"/>
  </si>
  <si>
    <t>地域包括ケアシステムにおける訪問看護の役割を知っている</t>
    <rPh sb="0" eb="2">
      <t>チイキ</t>
    </rPh>
    <rPh sb="2" eb="4">
      <t>ホウカツ</t>
    </rPh>
    <rPh sb="14" eb="16">
      <t>ホウモン</t>
    </rPh>
    <rPh sb="16" eb="18">
      <t>カンゴ</t>
    </rPh>
    <rPh sb="19" eb="21">
      <t>ヤクワリ</t>
    </rPh>
    <rPh sb="22" eb="23">
      <t>シ</t>
    </rPh>
    <phoneticPr fontId="6"/>
  </si>
  <si>
    <t>地域包括ケアシステムにおける関係機関・関係職種の役割を知っている</t>
    <rPh sb="27" eb="28">
      <t>シ</t>
    </rPh>
    <phoneticPr fontId="6"/>
  </si>
  <si>
    <t>多職種連携に必要なICT の活用を知っている</t>
    <rPh sb="0" eb="1">
      <t>タ</t>
    </rPh>
    <rPh sb="1" eb="3">
      <t>ショクシュ</t>
    </rPh>
    <rPh sb="3" eb="5">
      <t>レンケイ</t>
    </rPh>
    <rPh sb="6" eb="8">
      <t>ヒツヨウ</t>
    </rPh>
    <rPh sb="14" eb="16">
      <t>カツヨウ</t>
    </rPh>
    <rPh sb="17" eb="18">
      <t>シ</t>
    </rPh>
    <phoneticPr fontId="6"/>
  </si>
  <si>
    <t>安全衛生</t>
    <rPh sb="0" eb="2">
      <t>アンゼン</t>
    </rPh>
    <rPh sb="2" eb="4">
      <t>エイセイ</t>
    </rPh>
    <phoneticPr fontId="6"/>
  </si>
  <si>
    <t>訪問看護におけるリスクマネジメントを知っている</t>
    <rPh sb="18" eb="19">
      <t>シ</t>
    </rPh>
    <phoneticPr fontId="6"/>
  </si>
  <si>
    <t>訪問看護における感染予防及び対策を知っている</t>
    <rPh sb="17" eb="18">
      <t>シ</t>
    </rPh>
    <phoneticPr fontId="6"/>
  </si>
  <si>
    <t>訪問看護対象論</t>
    <phoneticPr fontId="6"/>
  </si>
  <si>
    <t>在宅療養者の特性を知っている</t>
    <rPh sb="9" eb="10">
      <t>シ</t>
    </rPh>
    <phoneticPr fontId="6"/>
  </si>
  <si>
    <t>在宅療養者を支える家族の特性および支援のあり方を知っている</t>
    <rPh sb="24" eb="25">
      <t>シ</t>
    </rPh>
    <phoneticPr fontId="6"/>
  </si>
  <si>
    <t>在宅療養者および家族を取り巻く地域・環境（社会資源等）を知っている</t>
    <rPh sb="28" eb="29">
      <t>シ</t>
    </rPh>
    <phoneticPr fontId="6"/>
  </si>
  <si>
    <t>訪問看護展開実習</t>
    <rPh sb="6" eb="8">
      <t>ジッシュウ</t>
    </rPh>
    <phoneticPr fontId="6"/>
  </si>
  <si>
    <t>訪問看護過程が展開できる</t>
    <phoneticPr fontId="6"/>
  </si>
  <si>
    <t>訪問看護の要点を理解し、実施できる</t>
    <phoneticPr fontId="6"/>
  </si>
  <si>
    <t>訪問看護記録を正確に記述できる</t>
    <phoneticPr fontId="6"/>
  </si>
  <si>
    <t>(4)</t>
    <phoneticPr fontId="6"/>
  </si>
  <si>
    <t>訪問看護記録を法制度に基づき保管できる</t>
    <phoneticPr fontId="6"/>
  </si>
  <si>
    <t>訪問看護展開のための知識・技術実習</t>
    <rPh sb="0" eb="2">
      <t>ホウモン</t>
    </rPh>
    <rPh sb="2" eb="4">
      <t>カンゴ</t>
    </rPh>
    <rPh sb="4" eb="6">
      <t>テンカイ</t>
    </rPh>
    <rPh sb="10" eb="12">
      <t>チシキ</t>
    </rPh>
    <rPh sb="13" eb="15">
      <t>ギジュツ</t>
    </rPh>
    <rPh sb="15" eb="17">
      <t>ジッシュウ</t>
    </rPh>
    <phoneticPr fontId="6"/>
  </si>
  <si>
    <t>セルフケアを重視した在宅での療養生活に必要な環境の調整と日常の生活行動の支援ができる</t>
    <phoneticPr fontId="6"/>
  </si>
  <si>
    <t>在宅療養者の健康状態を的確にアセスメントし、異常の早期発見ができる</t>
    <phoneticPr fontId="6"/>
  </si>
  <si>
    <t>在宅療養者の能力を活かし、自立した生活を再構築するための支援ができる</t>
    <phoneticPr fontId="6"/>
  </si>
  <si>
    <t>在宅療養における薬物療法の効果的な支援ができる</t>
    <phoneticPr fontId="6"/>
  </si>
  <si>
    <t>医療処置別実習</t>
    <rPh sb="5" eb="7">
      <t>ジッシュウ</t>
    </rPh>
    <phoneticPr fontId="6"/>
  </si>
  <si>
    <t>医療処置を伴う栄養摂取に関する支援ができる</t>
    <phoneticPr fontId="6"/>
  </si>
  <si>
    <t>在宅療養者の皮膚や粘膜の状態、創傷状態に合わせたスキンケアができる</t>
    <phoneticPr fontId="6"/>
  </si>
  <si>
    <t>ストーマケアによる排泄管理を必要とする在宅療養者の支援ができる</t>
    <phoneticPr fontId="6"/>
  </si>
  <si>
    <t>間欠自己導尿・膀胱留置カテーテル・腹膜透析による排尿管理や腹膜透析を必要とする在宅療養
者への支援ができる</t>
    <phoneticPr fontId="6"/>
  </si>
  <si>
    <t>在宅酸素療法及び在宅人工呼吸療法を必要とする在宅療養者が、安全な呼吸状態を維持するた
めの支援ができる</t>
    <phoneticPr fontId="6"/>
  </si>
  <si>
    <t>看護対象別実習</t>
    <rPh sb="0" eb="2">
      <t>カンゴ</t>
    </rPh>
    <rPh sb="2" eb="4">
      <t>タイショウ</t>
    </rPh>
    <rPh sb="4" eb="5">
      <t>ベツ</t>
    </rPh>
    <rPh sb="5" eb="7">
      <t>ジッシュウ</t>
    </rPh>
    <phoneticPr fontId="6"/>
  </si>
  <si>
    <t>急変時の状況に応じた適切な対応ができる</t>
    <phoneticPr fontId="6"/>
  </si>
  <si>
    <t>認知症の人が安定した在宅療養を継続するための支援ができる</t>
    <phoneticPr fontId="6"/>
  </si>
  <si>
    <t>訪問看護現場での守秘義務などのプライバシーに配慮した看護ができる</t>
    <rPh sb="0" eb="2">
      <t>ホウモン</t>
    </rPh>
    <rPh sb="2" eb="4">
      <t>カンゴ</t>
    </rPh>
    <rPh sb="4" eb="6">
      <t>ゲンバ</t>
    </rPh>
    <rPh sb="8" eb="10">
      <t>シュヒ</t>
    </rPh>
    <rPh sb="10" eb="12">
      <t>ギム</t>
    </rPh>
    <rPh sb="22" eb="24">
      <t>ハイリョ</t>
    </rPh>
    <rPh sb="26" eb="28">
      <t>カンゴ</t>
    </rPh>
    <phoneticPr fontId="6"/>
  </si>
  <si>
    <t>(2)</t>
    <phoneticPr fontId="6"/>
  </si>
  <si>
    <t>訪問看護先での記録をつけることができる</t>
    <rPh sb="0" eb="2">
      <t>ホウモン</t>
    </rPh>
    <rPh sb="2" eb="4">
      <t>カンゴ</t>
    </rPh>
    <rPh sb="4" eb="5">
      <t>サキ</t>
    </rPh>
    <rPh sb="7" eb="9">
      <t>キロク</t>
    </rPh>
    <phoneticPr fontId="6"/>
  </si>
  <si>
    <t>感染症予防などの安全衛生に配慮することができる</t>
    <rPh sb="0" eb="3">
      <t>カンセンショウ</t>
    </rPh>
    <rPh sb="3" eb="5">
      <t>ヨボウ</t>
    </rPh>
    <rPh sb="8" eb="10">
      <t>アンゼン</t>
    </rPh>
    <rPh sb="10" eb="12">
      <t>エイセイ</t>
    </rPh>
    <rPh sb="13" eb="15">
      <t>ハイリョ</t>
    </rPh>
    <phoneticPr fontId="6"/>
  </si>
  <si>
    <r>
      <rPr>
        <b/>
        <sz val="9"/>
        <rFont val="ＭＳ Ｐゴシック"/>
        <family val="3"/>
        <charset val="128"/>
      </rPr>
      <t>評価項目の引用元</t>
    </r>
    <r>
      <rPr>
        <sz val="8"/>
        <rFont val="ＭＳ Ｐゴシック"/>
        <family val="3"/>
        <charset val="128"/>
      </rPr>
      <t>（企業横断的な評価基準を活用した場合のみ）</t>
    </r>
    <phoneticPr fontId="11"/>
  </si>
  <si>
    <t>（総評・コメント）</t>
    <rPh sb="1" eb="3">
      <t>ソウヒョウ</t>
    </rPh>
    <phoneticPr fontId="11"/>
  </si>
  <si>
    <t>（特記事項）</t>
    <rPh sb="1" eb="3">
      <t>トッキ</t>
    </rPh>
    <rPh sb="3" eb="5">
      <t>ジコウ</t>
    </rPh>
    <phoneticPr fontId="11"/>
  </si>
  <si>
    <t>（２）訓練の受講を通じて取得した資格（任意）</t>
    <phoneticPr fontId="11"/>
  </si>
  <si>
    <t>取得日</t>
    <rPh sb="0" eb="3">
      <t>シュトクビ</t>
    </rPh>
    <phoneticPr fontId="11"/>
  </si>
  <si>
    <t>平成　 　年 　　月 　　日</t>
    <rPh sb="0" eb="2">
      <t>ヘイセイ</t>
    </rPh>
    <rPh sb="5" eb="6">
      <t>ネン</t>
    </rPh>
    <rPh sb="9" eb="10">
      <t>ツキ</t>
    </rPh>
    <rPh sb="13" eb="14">
      <t>ヒ</t>
    </rPh>
    <phoneticPr fontId="11"/>
  </si>
  <si>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11"/>
  </si>
  <si>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11"/>
  </si>
  <si>
    <t>認定様式第13の２号</t>
    <rPh sb="0" eb="2">
      <t>ニンテイ</t>
    </rPh>
    <rPh sb="2" eb="4">
      <t>ヨウシキ</t>
    </rPh>
    <rPh sb="4" eb="5">
      <t>ダイ</t>
    </rPh>
    <phoneticPr fontId="11"/>
  </si>
  <si>
    <t>就職活動計画/職業生活設計　自己評価シート</t>
    <rPh sb="0" eb="2">
      <t>シュウショク</t>
    </rPh>
    <rPh sb="2" eb="4">
      <t>カツドウ</t>
    </rPh>
    <rPh sb="4" eb="6">
      <t>ケイカク</t>
    </rPh>
    <rPh sb="7" eb="9">
      <t>ショクギョウ</t>
    </rPh>
    <rPh sb="9" eb="11">
      <t>セイカツ</t>
    </rPh>
    <rPh sb="11" eb="13">
      <t>セッケイ</t>
    </rPh>
    <rPh sb="14" eb="16">
      <t>ジコ</t>
    </rPh>
    <rPh sb="16" eb="18">
      <t>ヒョウカ</t>
    </rPh>
    <phoneticPr fontId="11"/>
  </si>
  <si>
    <t>各科目の受講前の自己チェックと受講後の自己チェックを行ってください。</t>
    <rPh sb="0" eb="1">
      <t>カク</t>
    </rPh>
    <rPh sb="1" eb="3">
      <t>カモク</t>
    </rPh>
    <rPh sb="4" eb="6">
      <t>ジュコウ</t>
    </rPh>
    <rPh sb="6" eb="7">
      <t>マエ</t>
    </rPh>
    <rPh sb="8" eb="10">
      <t>ジコ</t>
    </rPh>
    <rPh sb="15" eb="17">
      <t>ジュコウ</t>
    </rPh>
    <rPh sb="17" eb="18">
      <t>ゴ</t>
    </rPh>
    <rPh sb="19" eb="21">
      <t>ジコ</t>
    </rPh>
    <rPh sb="26" eb="27">
      <t>オコナ</t>
    </rPh>
    <phoneticPr fontId="11"/>
  </si>
  <si>
    <t>A：自信がある　B：どちらでもない（わからない）　C：自信がない</t>
    <rPh sb="2" eb="4">
      <t>ジシン</t>
    </rPh>
    <rPh sb="27" eb="29">
      <t>ジシン</t>
    </rPh>
    <phoneticPr fontId="11"/>
  </si>
  <si>
    <t>自己評価</t>
    <rPh sb="0" eb="2">
      <t>ジコ</t>
    </rPh>
    <rPh sb="2" eb="4">
      <t>ヒョウカ</t>
    </rPh>
    <phoneticPr fontId="11"/>
  </si>
  <si>
    <t>チェック項目</t>
    <rPh sb="4" eb="6">
      <t>コウモク</t>
    </rPh>
    <phoneticPr fontId="11"/>
  </si>
  <si>
    <t>受講前</t>
    <rPh sb="0" eb="2">
      <t>ジュコウ</t>
    </rPh>
    <rPh sb="2" eb="3">
      <t>マエ</t>
    </rPh>
    <phoneticPr fontId="11"/>
  </si>
  <si>
    <t>受講後</t>
    <rPh sb="0" eb="2">
      <t>ジュコウ</t>
    </rPh>
    <rPh sb="2" eb="3">
      <t>ゴ</t>
    </rPh>
    <phoneticPr fontId="11"/>
  </si>
  <si>
    <t>⑦キャリア・プランを踏まえた就職活動の進め方</t>
    <phoneticPr fontId="6"/>
  </si>
  <si>
    <t>(1)</t>
    <phoneticPr fontId="11"/>
  </si>
  <si>
    <t>就職活動の流れと心構えのポイントを知っている</t>
    <phoneticPr fontId="6"/>
  </si>
  <si>
    <t>看護業界の求人動向を知っている</t>
    <rPh sb="0" eb="2">
      <t>カンゴ</t>
    </rPh>
    <rPh sb="2" eb="4">
      <t>ギョウカイ</t>
    </rPh>
    <phoneticPr fontId="6"/>
  </si>
  <si>
    <t>⑨応募書類</t>
    <phoneticPr fontId="6"/>
  </si>
  <si>
    <t>履歴書と職務経歴書の違いを理解し、職務経歴書の作成ポイントを知っている</t>
    <phoneticPr fontId="6"/>
  </si>
  <si>
    <t>履歴書等送付の添え状が作成できる</t>
    <phoneticPr fontId="6"/>
  </si>
  <si>
    <t>⑩面接対策</t>
    <phoneticPr fontId="6"/>
  </si>
  <si>
    <t>採用者の評価のポイントを知っている</t>
    <phoneticPr fontId="6"/>
  </si>
  <si>
    <t>面接の入室等のマナーが実践できる</t>
    <phoneticPr fontId="6"/>
  </si>
  <si>
    <t>⑪求人情報等の収集</t>
    <phoneticPr fontId="6"/>
  </si>
  <si>
    <t>求人票の注意してみるべきポイントを知っている</t>
    <phoneticPr fontId="6"/>
  </si>
  <si>
    <t>⑫訓練受講の動機、今後の目標と習得すべき能力</t>
    <phoneticPr fontId="6"/>
  </si>
  <si>
    <t>自身の目的意識や思いを持って職業訓練に取り組むことができる</t>
    <phoneticPr fontId="6"/>
  </si>
  <si>
    <t>⑬自己理解</t>
    <phoneticPr fontId="6"/>
  </si>
  <si>
    <t>自身の持ち味・強み（能力・知識等）を知っている</t>
    <phoneticPr fontId="6"/>
  </si>
  <si>
    <t>職業経験の棚卸しができ、果たした役割、貢献したことなどを踏まえた職務経歴が作成できる</t>
    <phoneticPr fontId="6"/>
  </si>
  <si>
    <t>自身の仕事への価値観を知っている</t>
    <phoneticPr fontId="6"/>
  </si>
  <si>
    <t>⑭仕事理解</t>
    <phoneticPr fontId="6"/>
  </si>
  <si>
    <t>看護師としての仕事・魅力について知っている</t>
    <rPh sb="0" eb="3">
      <t>カンゴシ</t>
    </rPh>
    <rPh sb="7" eb="9">
      <t>シゴト</t>
    </rPh>
    <rPh sb="10" eb="12">
      <t>ミリョク</t>
    </rPh>
    <phoneticPr fontId="6"/>
  </si>
  <si>
    <t>医療機関等が求める人材要件を知っている</t>
    <rPh sb="0" eb="2">
      <t>イリョウ</t>
    </rPh>
    <rPh sb="2" eb="4">
      <t>キカン</t>
    </rPh>
    <rPh sb="4" eb="5">
      <t>ナド</t>
    </rPh>
    <phoneticPr fontId="6"/>
  </si>
  <si>
    <t>⑮職業・生活設計</t>
    <phoneticPr fontId="6"/>
  </si>
  <si>
    <t>職業生活設計の意義を知っている</t>
    <phoneticPr fontId="6"/>
  </si>
  <si>
    <t>自己理解、仕事理解を通じたキャリアプランを作成することができる</t>
    <phoneticPr fontId="6"/>
  </si>
  <si>
    <t>⑥訪問看護のコミュニケーション</t>
    <rPh sb="1" eb="3">
      <t>ホウモン</t>
    </rPh>
    <rPh sb="3" eb="5">
      <t>カンゴ</t>
    </rPh>
    <phoneticPr fontId="6"/>
  </si>
  <si>
    <t xml:space="preserve">在宅療養者及び家族に対する、礼儀正しい対応（お辞儀、挨拶、言葉遣い）ができる </t>
    <rPh sb="0" eb="2">
      <t>ザイタク</t>
    </rPh>
    <rPh sb="2" eb="5">
      <t>リョウヨウシャ</t>
    </rPh>
    <rPh sb="5" eb="6">
      <t>オヨ</t>
    </rPh>
    <rPh sb="7" eb="9">
      <t>カゾ_x0000_</t>
    </rPh>
    <rPh sb="10" eb="11">
      <t>_x0000__x0002_</t>
    </rPh>
    <rPh sb="14" eb="16">
      <t>_x0004__x0002__x0003_</t>
    </rPh>
    <rPh sb="16" eb="17">
      <t>_x000B__x0005_</t>
    </rPh>
    <rPh sb="19" eb="21">
      <t>_x0001__x000D__x0007__x0002_</t>
    </rPh>
    <rPh sb="23" eb="25">
      <t xml:space="preserve">_x0010_
</t>
    </rPh>
    <rPh sb="26" eb="28">
      <t>_x0001__x0012__x000E__x0002_</t>
    </rPh>
    <rPh sb="29" eb="31">
      <t>_x0015__x0010__x0001_</t>
    </rPh>
    <rPh sb="31" eb="32">
      <t/>
    </rPh>
    <phoneticPr fontId="6"/>
  </si>
  <si>
    <t>JC</t>
  </si>
  <si>
    <t>保健医療福祉をめぐる社会動向と訪問看護の変遷、役割、機能、特性、制度、看護者の倫理綱領</t>
    <rPh sb="0" eb="2">
      <t>ホケン</t>
    </rPh>
    <rPh sb="2" eb="4">
      <t>イリョウ</t>
    </rPh>
    <rPh sb="4" eb="6">
      <t>フクシ</t>
    </rPh>
    <rPh sb="10" eb="12">
      <t>シャカイ</t>
    </rPh>
    <rPh sb="12" eb="14">
      <t>ドウコウ</t>
    </rPh>
    <rPh sb="15" eb="17">
      <t>ホウモン</t>
    </rPh>
    <rPh sb="17" eb="19">
      <t>カンゴ</t>
    </rPh>
    <rPh sb="20" eb="22">
      <t>ヘンセン</t>
    </rPh>
    <rPh sb="23" eb="25">
      <t>ヤクワリ</t>
    </rPh>
    <rPh sb="26" eb="28">
      <t>キノウ</t>
    </rPh>
    <rPh sb="29" eb="31">
      <t>トクセイ</t>
    </rPh>
    <rPh sb="32" eb="34">
      <t>セイド</t>
    </rPh>
    <rPh sb="35" eb="38">
      <t>カンゴシャ</t>
    </rPh>
    <rPh sb="39" eb="41">
      <t>リンリ</t>
    </rPh>
    <rPh sb="41" eb="43">
      <t>コウリョウ</t>
    </rPh>
    <phoneticPr fontId="2"/>
  </si>
  <si>
    <t>(5)</t>
    <phoneticPr fontId="6"/>
  </si>
  <si>
    <t>(2)</t>
    <phoneticPr fontId="6"/>
  </si>
  <si>
    <t>企業実習（同行訪問実習）</t>
    <rPh sb="0" eb="2">
      <t>キギョウ</t>
    </rPh>
    <rPh sb="2" eb="4">
      <t>ジッシュウ</t>
    </rPh>
    <rPh sb="5" eb="7">
      <t>ドウコウ</t>
    </rPh>
    <rPh sb="7" eb="9">
      <t>ホウモン</t>
    </rPh>
    <rPh sb="9" eb="11">
      <t>ジッシュウ</t>
    </rPh>
    <phoneticPr fontId="6"/>
  </si>
  <si>
    <t>訪問看護師科（職場復帰）</t>
    <rPh sb="0" eb="2">
      <t>ホウモン</t>
    </rPh>
    <rPh sb="2" eb="5">
      <t>カンゴシ</t>
    </rPh>
    <rPh sb="5" eb="6">
      <t>カ</t>
    </rPh>
    <phoneticPr fontId="6"/>
  </si>
  <si>
    <t>在宅療養者及び家族を総合的に把握し、支援するためのコミュニケーションがとれる</t>
  </si>
  <si>
    <t>訪問看護の対象、在宅療養者の特性、在宅療養者を支える家族の特性、在宅療養者及び家族を取り巻く地域</t>
    <rPh sb="0" eb="2">
      <t>ホウモン</t>
    </rPh>
    <rPh sb="2" eb="4">
      <t>カンゴ</t>
    </rPh>
    <rPh sb="5" eb="7">
      <t>タイショウ</t>
    </rPh>
    <rPh sb="8" eb="10">
      <t>ザイタク</t>
    </rPh>
    <rPh sb="10" eb="13">
      <t>リョウヨウシャ</t>
    </rPh>
    <rPh sb="14" eb="16">
      <t>トクセイ</t>
    </rPh>
    <rPh sb="17" eb="19">
      <t>ザイタク</t>
    </rPh>
    <rPh sb="19" eb="22">
      <t>リョウヨウシャ</t>
    </rPh>
    <rPh sb="23" eb="24">
      <t>ササ</t>
    </rPh>
    <rPh sb="26" eb="28">
      <t>カゾク</t>
    </rPh>
    <rPh sb="29" eb="31">
      <t>トクセイ</t>
    </rPh>
    <rPh sb="32" eb="34">
      <t>ザイタク</t>
    </rPh>
    <rPh sb="34" eb="37">
      <t>リョウヨウシャ</t>
    </rPh>
    <rPh sb="37" eb="38">
      <t>オヨ</t>
    </rPh>
    <rPh sb="39" eb="41">
      <t>カゾク</t>
    </rPh>
    <rPh sb="42" eb="43">
      <t>ト</t>
    </rPh>
    <rPh sb="44" eb="45">
      <t>マ</t>
    </rPh>
    <rPh sb="46" eb="48">
      <t>チイキ</t>
    </rPh>
    <phoneticPr fontId="2"/>
  </si>
  <si>
    <t>看護師として就職するために必要な能力を知っている</t>
    <rPh sb="0" eb="3">
      <t>カンゴシ</t>
    </rPh>
    <phoneticPr fontId="6"/>
  </si>
  <si>
    <t>⑧看護師の求人動向</t>
    <rPh sb="1" eb="4">
      <t>カンゴシ</t>
    </rPh>
    <phoneticPr fontId="6"/>
  </si>
  <si>
    <t>⑧看護師の求人動向</t>
    <rPh sb="1" eb="4">
      <t>カンゴシ</t>
    </rPh>
    <phoneticPr fontId="2"/>
  </si>
  <si>
    <t>地域包括ケアシステム、関係機関・関係職種の機能及び役割、多職種との連携</t>
    <rPh sb="0" eb="2">
      <t>チイキ</t>
    </rPh>
    <rPh sb="2" eb="4">
      <t>ホウカツ</t>
    </rPh>
    <rPh sb="11" eb="13">
      <t>カンケイ</t>
    </rPh>
    <rPh sb="13" eb="15">
      <t>キカン</t>
    </rPh>
    <rPh sb="16" eb="18">
      <t>カンケイ</t>
    </rPh>
    <rPh sb="18" eb="20">
      <t>ショクシュ</t>
    </rPh>
    <rPh sb="21" eb="23">
      <t>キノウ</t>
    </rPh>
    <rPh sb="23" eb="24">
      <t>オヨ</t>
    </rPh>
    <rPh sb="25" eb="27">
      <t>ヤクワリ</t>
    </rPh>
    <rPh sb="28" eb="31">
      <t>タショクシュ</t>
    </rPh>
    <rPh sb="33" eb="35">
      <t>レンケイ</t>
    </rPh>
    <phoneticPr fontId="2"/>
  </si>
  <si>
    <t>パソコンの起動・終了、キーボード操作、日本語入力、Ｗｅｂブラウザの操作、電子メールの操作、情報セキュリティ</t>
    <rPh sb="5" eb="7">
      <t>キドウ</t>
    </rPh>
    <rPh sb="8" eb="10">
      <t>シュウリョウ</t>
    </rPh>
    <rPh sb="16" eb="18">
      <t>ソウサ</t>
    </rPh>
    <rPh sb="19" eb="22">
      <t>ニホンゴ</t>
    </rPh>
    <rPh sb="22" eb="24">
      <t>ニュウリョク</t>
    </rPh>
    <rPh sb="33" eb="35">
      <t>ソウサ</t>
    </rPh>
    <rPh sb="36" eb="38">
      <t>デンシ</t>
    </rPh>
    <rPh sb="42" eb="44">
      <t>ソウサ</t>
    </rPh>
    <rPh sb="45" eb="47">
      <t>ジョウホウ</t>
    </rPh>
    <phoneticPr fontId="2"/>
  </si>
  <si>
    <t>【引用元1】中央職業能力開発協会　コンピュータサービス技能評価試験問題概要　【引用元2】サーティファイ　コミュニケーション検定出題範囲</t>
    <phoneticPr fontId="3"/>
  </si>
  <si>
    <t>(3)</t>
    <phoneticPr fontId="6"/>
  </si>
  <si>
    <t>④健康管理</t>
    <phoneticPr fontId="6"/>
  </si>
  <si>
    <t>(1)</t>
    <phoneticPr fontId="6"/>
  </si>
  <si>
    <t xml:space="preserve">事故防止のため心身の健康管理をすることを知っている </t>
    <phoneticPr fontId="6"/>
  </si>
  <si>
    <t xml:space="preserve">B002101 </t>
    <phoneticPr fontId="6"/>
  </si>
  <si>
    <t>ストレスへの対処、軽減の方法、セルフケアの重要性について知っている</t>
    <rPh sb="6" eb="8">
      <t>タイショ</t>
    </rPh>
    <rPh sb="9" eb="11">
      <t>ケイゲン</t>
    </rPh>
    <rPh sb="12" eb="14">
      <t>ホウホウ</t>
    </rPh>
    <rPh sb="21" eb="24">
      <t>ジュウヨウセイ</t>
    </rPh>
    <rPh sb="28" eb="29">
      <t>シ</t>
    </rPh>
    <phoneticPr fontId="6"/>
  </si>
  <si>
    <t xml:space="preserve">自社作成 </t>
    <phoneticPr fontId="6"/>
  </si>
  <si>
    <t>仕事に対する心構え、ビジネスマナー（訪問時における患者及び家族応対マナー、身だしなみ、あいさつ、第一印象、表情、態度、言葉遣い）</t>
    <rPh sb="18" eb="21">
      <t>ホウモンジ</t>
    </rPh>
    <rPh sb="25" eb="27">
      <t>カンジャ</t>
    </rPh>
    <rPh sb="27" eb="28">
      <t>オヨ</t>
    </rPh>
    <rPh sb="29" eb="31">
      <t>カゾク</t>
    </rPh>
    <rPh sb="31" eb="33">
      <t>オウタイ</t>
    </rPh>
    <phoneticPr fontId="2"/>
  </si>
  <si>
    <t>職場における報告連絡相談、訪問時に必要なコミュニケーション（ラポールの形成、受容、傾聴、沈黙の活用、共感、繰り返し、観察、洞察）</t>
    <rPh sb="13" eb="16">
      <t>ホウモンジ</t>
    </rPh>
    <rPh sb="17" eb="19">
      <t>ヒツヨウ</t>
    </rPh>
    <rPh sb="35" eb="37">
      <t>ケイセイ</t>
    </rPh>
    <rPh sb="38" eb="40">
      <t>ジュヨウ</t>
    </rPh>
    <rPh sb="41" eb="43">
      <t>ケイチョウ</t>
    </rPh>
    <rPh sb="44" eb="46">
      <t>チンモク</t>
    </rPh>
    <rPh sb="47" eb="49">
      <t>カツヨウ</t>
    </rPh>
    <rPh sb="50" eb="52">
      <t>キョウカン</t>
    </rPh>
    <rPh sb="53" eb="54">
      <t>ク</t>
    </rPh>
    <rPh sb="55" eb="56">
      <t>カエ</t>
    </rPh>
    <rPh sb="58" eb="60">
      <t>カンサツ</t>
    </rPh>
    <rPh sb="61" eb="63">
      <t>ドウサツ</t>
    </rPh>
    <phoneticPr fontId="2"/>
  </si>
  <si>
    <t>訪問看護師としての職場復帰に向けて、コミュニケーション能力やビジネスマナーの向上及び働くために知っておくべき労働法や社会保障の知識を有し、主体的な就職活動を目指す。また、訪問看護に必要な知識・技術を習得することができる。</t>
    <rPh sb="0" eb="2">
      <t>ホウモン</t>
    </rPh>
    <rPh sb="2" eb="4">
      <t>カンゴ</t>
    </rPh>
    <rPh sb="4" eb="5">
      <t>シ</t>
    </rPh>
    <rPh sb="85" eb="87">
      <t>ホウモン</t>
    </rPh>
    <rPh sb="87" eb="89">
      <t>カンゴ</t>
    </rPh>
    <rPh sb="90" eb="92">
      <t>ヒツヨウ</t>
    </rPh>
    <rPh sb="93" eb="95">
      <t>チシキ</t>
    </rPh>
    <rPh sb="96" eb="98">
      <t>ギジュツ</t>
    </rPh>
    <rPh sb="99" eb="101">
      <t>シュウトク</t>
    </rPh>
    <phoneticPr fontId="2"/>
  </si>
  <si>
    <t>訪問看護師としての職場復帰に向けて、コミュニケーション能力やビジネスマナーの向上及び働くために知っておくべき労働法や社会保障の知識を有し、主体的な就職活動を目指す。また、訪問看護に必要な知識・技術を習得することができる。</t>
    <rPh sb="4" eb="5">
      <t>シ</t>
    </rPh>
    <rPh sb="99" eb="101">
      <t>シュウトク</t>
    </rPh>
    <phoneticPr fontId="6"/>
  </si>
  <si>
    <t>学科</t>
    <rPh sb="0" eb="2">
      <t>ガッカ</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</si>
</sst>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quot;時間&quot;"/>
    <numFmt numFmtId="178" formatCode="#,##0&quot;円&quot;"/>
  </numFmts>
  <fonts count="33">
    <font>
      <sz val="11"/>
      <name val="ＭＳ Ｐゴシック"/>
      <family val="3"/>
      <charset val="128"/>
    </font>
    <font>
      <sz val="9"/>
      <color theme="1"/>
      <name val="ＭＳ Ｐゴシック"/>
      <family val="2"/>
      <charset val="128"/>
    </font>
    <font>
      <sz val="6"/>
      <name val="ＭＳ Ｐゴシック"/>
      <family val="2"/>
      <charset val="128"/>
      <scheme val="minor"/>
    </font>
    <font>
      <sz val="11"/>
      <name val="ＭＳ Ｐゴシック"/>
      <family val="3"/>
      <charset val="128"/>
    </font>
    <font>
      <b/>
      <sz val="14"/>
      <name val="ＭＳ Ｐゴシック"/>
      <family val="3"/>
      <charset val="128"/>
    </font>
    <font>
      <sz val="10"/>
      <name val="ＭＳ Ｐゴシック"/>
      <family val="3"/>
      <charset val="128"/>
    </font>
    <font>
      <sz val="6"/>
      <name val="ＭＳ Ｐゴシック"/>
      <family val="3"/>
      <charset val="128"/>
    </font>
    <font>
      <sz val="16"/>
      <name val="ＭＳ Ｐゴシック"/>
      <family val="3"/>
      <charset val="128"/>
    </font>
    <font>
      <sz val="9"/>
      <name val="ＭＳ Ｐゴシック"/>
      <family val="2"/>
      <charset val="128"/>
    </font>
    <font>
      <sz val="9"/>
      <name val="ＭＳ Ｐゴシック"/>
      <family val="3"/>
      <charset val="128"/>
    </font>
    <font>
      <sz val="11"/>
      <name val="ＭＳ ゴシック"/>
      <family val="3"/>
      <charset val="128"/>
    </font>
    <font>
      <sz val="6"/>
      <name val="ＭＳ Ｐゴシック"/>
      <family val="2"/>
      <charset val="128"/>
    </font>
    <font>
      <sz val="8"/>
      <name val="ＭＳ Ｐゴシック"/>
      <family val="3"/>
      <charset val="128"/>
    </font>
    <font>
      <sz val="11"/>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sz val="14"/>
      <name val="ＭＳ ゴシック"/>
      <family val="3"/>
      <charset val="128"/>
    </font>
    <font>
      <b/>
      <sz val="9"/>
      <color indexed="81"/>
      <name val="ＭＳ Ｐゴシック"/>
      <family val="3"/>
      <charset val="128"/>
    </font>
    <font>
      <sz val="9"/>
      <color indexed="81"/>
      <name val="ＭＳ Ｐゴシック"/>
      <family val="3"/>
      <charset val="128"/>
    </font>
    <font>
      <sz val="12"/>
      <name val="ＭＳ Ｐゴシック"/>
      <family val="3"/>
      <charset val="128"/>
    </font>
    <font>
      <sz val="11"/>
      <name val="明朝"/>
      <family val="1"/>
      <charset val="128"/>
    </font>
    <font>
      <sz val="8"/>
      <name val="Arial"/>
      <family val="2"/>
    </font>
    <font>
      <b/>
      <sz val="12"/>
      <name val="Arial"/>
      <family val="2"/>
    </font>
    <font>
      <sz val="10"/>
      <name val="Arial"/>
      <family val="2"/>
    </font>
    <font>
      <sz val="12"/>
      <color theme="1"/>
      <name val="ＭＳ ゴシック"/>
      <family val="3"/>
      <charset val="128"/>
    </font>
    <font>
      <sz val="12"/>
      <color theme="1"/>
      <name val="ＭＳ Ｐゴシック"/>
      <family val="3"/>
      <charset val="128"/>
      <scheme val="minor"/>
    </font>
    <font>
      <sz val="10"/>
      <name val="ＭＳ 明朝"/>
      <family val="1"/>
      <charset val="128"/>
    </font>
    <font>
      <sz val="14"/>
      <name val="ＭＳ 明朝"/>
      <family val="1"/>
      <charset val="128"/>
    </font>
    <font>
      <b/>
      <sz val="9"/>
      <name val="ＭＳ Ｐゴシック"/>
      <family val="2"/>
      <charset val="128"/>
    </font>
    <font>
      <sz val="11"/>
      <color rgb="FFFF0000"/>
      <name val="ＭＳ Ｐゴシック"/>
      <family val="3"/>
      <charset val="128"/>
    </font>
    <font>
      <sz val="14"/>
      <name val="ＭＳ Ｐゴシック"/>
      <family val="3"/>
      <charset val="128"/>
    </font>
    <font>
      <sz val="18"/>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42">
    <xf numFmtId="0" fontId="0" fillId="0" borderId="0"/>
    <xf numFmtId="0" fontId="1" fillId="0" borderId="0">
      <alignment vertical="center"/>
    </xf>
    <xf numFmtId="0" fontId="13"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alignment vertical="center"/>
    </xf>
    <xf numFmtId="0" fontId="20" fillId="0" borderId="0" applyFill="0" applyBorder="0" applyAlignment="0"/>
    <xf numFmtId="38" fontId="21" fillId="2" borderId="0" applyNumberFormat="0" applyBorder="0" applyAlignment="0" applyProtection="0"/>
    <xf numFmtId="0" fontId="22" fillId="0" borderId="18" applyNumberFormat="0" applyAlignment="0" applyProtection="0">
      <alignment horizontal="left" vertical="center"/>
    </xf>
    <xf numFmtId="0" fontId="22" fillId="0" borderId="66">
      <alignment horizontal="left" vertical="center"/>
    </xf>
    <xf numFmtId="10" fontId="21" fillId="3" borderId="25" applyNumberFormat="0" applyBorder="0" applyAlignment="0" applyProtection="0"/>
    <xf numFmtId="0" fontId="20" fillId="0" borderId="0"/>
    <xf numFmtId="0" fontId="23" fillId="0" borderId="0"/>
    <xf numFmtId="10" fontId="23" fillId="0" borderId="0" applyFont="0" applyFill="0" applyBorder="0" applyAlignment="0" applyProtection="0"/>
    <xf numFmtId="9" fontId="3" fillId="0" borderId="0" applyFon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xf numFmtId="0" fontId="3" fillId="0" borderId="0"/>
    <xf numFmtId="0" fontId="1" fillId="0" borderId="0">
      <alignment vertical="center"/>
    </xf>
    <xf numFmtId="0" fontId="3" fillId="0" borderId="0">
      <alignment vertical="center"/>
    </xf>
    <xf numFmtId="0" fontId="3" fillId="0" borderId="0">
      <alignment vertical="center"/>
    </xf>
    <xf numFmtId="0" fontId="3" fillId="0" borderId="0"/>
    <xf numFmtId="0" fontId="24" fillId="0" borderId="0">
      <alignment vertical="center"/>
    </xf>
    <xf numFmtId="0" fontId="3" fillId="0" borderId="0"/>
    <xf numFmtId="0" fontId="13" fillId="0" borderId="0">
      <alignment vertical="center"/>
    </xf>
    <xf numFmtId="0" fontId="19" fillId="0" borderId="0">
      <alignment vertical="center"/>
    </xf>
    <xf numFmtId="0" fontId="3" fillId="0" borderId="0"/>
    <xf numFmtId="0" fontId="13" fillId="0" borderId="0">
      <alignment vertical="center"/>
    </xf>
    <xf numFmtId="0" fontId="13" fillId="0" borderId="0">
      <alignment vertical="center"/>
    </xf>
    <xf numFmtId="0" fontId="13" fillId="0" borderId="0">
      <alignment vertical="center"/>
    </xf>
    <xf numFmtId="0" fontId="25" fillId="0" borderId="0">
      <alignment vertical="center"/>
    </xf>
    <xf numFmtId="0" fontId="25" fillId="0" borderId="0">
      <alignment vertical="center"/>
    </xf>
    <xf numFmtId="0" fontId="13" fillId="0" borderId="0">
      <alignment vertical="center"/>
    </xf>
    <xf numFmtId="0" fontId="26" fillId="0" borderId="0">
      <alignment vertical="center"/>
    </xf>
    <xf numFmtId="0" fontId="27" fillId="0" borderId="0"/>
  </cellStyleXfs>
  <cellXfs count="701">
    <xf numFmtId="0" fontId="0" fillId="0" borderId="0" xfId="0"/>
    <xf numFmtId="0" fontId="4" fillId="0" borderId="0" xfId="0" applyFont="1" applyFill="1" applyBorder="1" applyAlignment="1">
      <alignment horizontal="right" vertical="center"/>
    </xf>
    <xf numFmtId="0" fontId="4" fillId="0" borderId="0" xfId="0" applyFont="1" applyFill="1" applyAlignment="1">
      <alignment horizontal="right" vertical="center"/>
    </xf>
    <xf numFmtId="0" fontId="5" fillId="0" borderId="0" xfId="0" applyFont="1" applyFill="1" applyBorder="1" applyAlignment="1">
      <alignment horizontal="right" vertical="top"/>
    </xf>
    <xf numFmtId="0" fontId="8" fillId="0" borderId="0" xfId="1" applyNumberFormat="1" applyFont="1" applyFill="1" applyBorder="1" applyAlignment="1">
      <alignment horizontal="center" vertical="center"/>
    </xf>
    <xf numFmtId="0" fontId="9" fillId="0" borderId="0" xfId="1" applyNumberFormat="1" applyFont="1" applyFill="1" applyBorder="1" applyAlignment="1">
      <alignment horizontal="left" vertical="center"/>
    </xf>
    <xf numFmtId="0" fontId="10" fillId="0" borderId="5" xfId="0" applyFont="1" applyFill="1" applyBorder="1" applyAlignment="1">
      <alignment horizontal="center" vertical="center" wrapText="1"/>
    </xf>
    <xf numFmtId="0" fontId="9" fillId="0" borderId="3" xfId="1" applyNumberFormat="1" applyFont="1" applyBorder="1" applyAlignment="1">
      <alignment vertical="center"/>
    </xf>
    <xf numFmtId="0" fontId="8" fillId="0" borderId="0" xfId="1" applyNumberFormat="1" applyFont="1" applyFill="1" applyBorder="1" applyAlignment="1">
      <alignment horizontal="center" vertical="center" wrapText="1"/>
    </xf>
    <xf numFmtId="0" fontId="9" fillId="0" borderId="0" xfId="1" applyNumberFormat="1" applyFont="1" applyAlignment="1">
      <alignment vertical="center"/>
    </xf>
    <xf numFmtId="0" fontId="3" fillId="0" borderId="12" xfId="1" applyNumberFormat="1" applyFont="1" applyFill="1" applyBorder="1" applyAlignment="1">
      <alignment horizontal="center" vertical="center"/>
    </xf>
    <xf numFmtId="0" fontId="10" fillId="0" borderId="16"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9" fillId="0" borderId="29" xfId="1" applyNumberFormat="1" applyFont="1" applyBorder="1" applyAlignment="1">
      <alignment vertical="center"/>
    </xf>
    <xf numFmtId="0" fontId="12" fillId="0" borderId="30" xfId="1" applyNumberFormat="1" applyFont="1" applyFill="1" applyBorder="1" applyAlignment="1">
      <alignment horizontal="right" vertical="center"/>
    </xf>
    <xf numFmtId="0" fontId="12" fillId="0" borderId="31" xfId="1" applyNumberFormat="1" applyFont="1" applyFill="1" applyBorder="1" applyAlignment="1">
      <alignment horizontal="right" vertical="center"/>
    </xf>
    <xf numFmtId="58" fontId="9" fillId="0" borderId="18" xfId="1" applyNumberFormat="1" applyFont="1" applyFill="1" applyBorder="1" applyAlignment="1">
      <alignment horizontal="center" vertical="center" shrinkToFit="1"/>
    </xf>
    <xf numFmtId="58" fontId="9" fillId="0" borderId="21" xfId="1" applyNumberFormat="1" applyFont="1" applyFill="1" applyBorder="1" applyAlignment="1">
      <alignment horizontal="center" vertical="center" shrinkToFit="1"/>
    </xf>
    <xf numFmtId="0" fontId="9" fillId="0" borderId="18" xfId="1" applyNumberFormat="1" applyFont="1" applyBorder="1" applyAlignment="1">
      <alignment vertical="center"/>
    </xf>
    <xf numFmtId="0" fontId="9" fillId="0" borderId="21" xfId="1" applyNumberFormat="1" applyFont="1" applyBorder="1" applyAlignment="1">
      <alignment vertical="center"/>
    </xf>
    <xf numFmtId="0" fontId="8" fillId="0" borderId="0" xfId="1" applyNumberFormat="1" applyFont="1" applyBorder="1" applyAlignment="1">
      <alignment vertical="center"/>
    </xf>
    <xf numFmtId="0" fontId="9" fillId="0" borderId="18" xfId="1" applyNumberFormat="1" applyFont="1" applyFill="1" applyBorder="1" applyAlignment="1">
      <alignment horizontal="right" vertical="center" wrapText="1"/>
    </xf>
    <xf numFmtId="0" fontId="9" fillId="0" borderId="18" xfId="1" applyNumberFormat="1" applyFont="1" applyFill="1" applyBorder="1" applyAlignment="1">
      <alignment vertical="center"/>
    </xf>
    <xf numFmtId="176" fontId="9" fillId="0" borderId="18" xfId="1" applyNumberFormat="1" applyFont="1" applyFill="1" applyBorder="1" applyAlignment="1">
      <alignment horizontal="center" vertical="center" wrapText="1"/>
    </xf>
    <xf numFmtId="0" fontId="8" fillId="0" borderId="0" xfId="1" applyNumberFormat="1" applyFont="1" applyFill="1" applyBorder="1" applyAlignment="1">
      <alignment vertical="center" wrapText="1"/>
    </xf>
    <xf numFmtId="0" fontId="10" fillId="0" borderId="8" xfId="0" applyFont="1" applyFill="1" applyBorder="1" applyAlignment="1">
      <alignment horizontal="center" vertical="center" wrapText="1"/>
    </xf>
    <xf numFmtId="0" fontId="9" fillId="0" borderId="36" xfId="1" applyNumberFormat="1" applyFont="1" applyBorder="1" applyAlignment="1">
      <alignment vertical="center"/>
    </xf>
    <xf numFmtId="0" fontId="10" fillId="0" borderId="28" xfId="0" applyFont="1" applyFill="1" applyBorder="1" applyAlignment="1">
      <alignment horizontal="center" vertical="center" wrapText="1"/>
    </xf>
    <xf numFmtId="0" fontId="9" fillId="0" borderId="30" xfId="1" applyNumberFormat="1" applyFont="1" applyFill="1" applyBorder="1" applyAlignment="1">
      <alignment vertical="center"/>
    </xf>
    <xf numFmtId="0" fontId="9" fillId="0" borderId="30" xfId="1" applyNumberFormat="1" applyFont="1" applyBorder="1" applyAlignment="1">
      <alignment vertical="center"/>
    </xf>
    <xf numFmtId="0" fontId="9" fillId="0" borderId="30" xfId="1" applyNumberFormat="1" applyFont="1" applyBorder="1" applyAlignment="1">
      <alignment horizontal="center" vertical="center"/>
    </xf>
    <xf numFmtId="0" fontId="9" fillId="0" borderId="30" xfId="1" applyNumberFormat="1" applyFont="1" applyFill="1" applyBorder="1" applyAlignment="1">
      <alignment horizontal="left" vertical="center"/>
    </xf>
    <xf numFmtId="0" fontId="9" fillId="0" borderId="31" xfId="1" applyNumberFormat="1" applyFont="1" applyBorder="1" applyAlignment="1">
      <alignment vertical="center"/>
    </xf>
    <xf numFmtId="0" fontId="9" fillId="0" borderId="25" xfId="1" applyNumberFormat="1" applyFont="1" applyBorder="1" applyAlignment="1">
      <alignment horizontal="center" vertical="center" shrinkToFit="1"/>
    </xf>
    <xf numFmtId="0" fontId="9" fillId="0" borderId="8" xfId="1" applyNumberFormat="1" applyFont="1" applyFill="1" applyBorder="1" applyAlignment="1">
      <alignment horizontal="center" vertical="center" shrinkToFit="1"/>
    </xf>
    <xf numFmtId="0" fontId="9" fillId="0" borderId="3" xfId="1" applyNumberFormat="1" applyFont="1" applyFill="1" applyBorder="1" applyAlignment="1">
      <alignment vertical="center"/>
    </xf>
    <xf numFmtId="0" fontId="9" fillId="0" borderId="39" xfId="0" applyFont="1" applyFill="1" applyBorder="1" applyAlignment="1">
      <alignment vertical="center" shrinkToFit="1"/>
    </xf>
    <xf numFmtId="0" fontId="9" fillId="0" borderId="25" xfId="1" applyNumberFormat="1" applyFont="1" applyFill="1" applyBorder="1" applyAlignment="1">
      <alignment horizontal="center" vertical="center" shrinkToFit="1"/>
    </xf>
    <xf numFmtId="0" fontId="9" fillId="0" borderId="0" xfId="1" applyNumberFormat="1" applyFont="1" applyFill="1" applyBorder="1" applyAlignment="1">
      <alignment vertical="center"/>
    </xf>
    <xf numFmtId="0" fontId="9" fillId="0" borderId="0" xfId="1" applyNumberFormat="1" applyFont="1" applyBorder="1" applyAlignment="1">
      <alignment vertical="center"/>
    </xf>
    <xf numFmtId="0" fontId="9" fillId="0" borderId="35" xfId="1" applyNumberFormat="1" applyFont="1" applyBorder="1" applyAlignment="1">
      <alignment vertical="center"/>
    </xf>
    <xf numFmtId="0" fontId="9" fillId="0" borderId="41" xfId="1" applyNumberFormat="1" applyFont="1" applyBorder="1" applyAlignment="1">
      <alignment vertical="center" shrinkToFit="1"/>
    </xf>
    <xf numFmtId="0" fontId="9" fillId="0" borderId="28" xfId="1" applyNumberFormat="1" applyFont="1" applyFill="1" applyBorder="1" applyAlignment="1">
      <alignment horizontal="center" vertical="center" shrinkToFit="1"/>
    </xf>
    <xf numFmtId="0" fontId="9" fillId="0" borderId="42" xfId="1" applyNumberFormat="1" applyFont="1" applyBorder="1" applyAlignment="1">
      <alignment vertical="center" shrinkToFit="1"/>
    </xf>
    <xf numFmtId="0" fontId="8" fillId="0" borderId="0" xfId="1" applyFont="1" applyBorder="1" applyAlignment="1">
      <alignment horizontal="right" vertical="center" indent="1"/>
    </xf>
    <xf numFmtId="0" fontId="9" fillId="0" borderId="52" xfId="1" applyNumberFormat="1" applyFont="1" applyBorder="1" applyAlignment="1">
      <alignment vertical="center"/>
    </xf>
    <xf numFmtId="0" fontId="9" fillId="0" borderId="53" xfId="1" applyNumberFormat="1" applyFont="1" applyBorder="1" applyAlignment="1">
      <alignment vertical="center"/>
    </xf>
    <xf numFmtId="0" fontId="9" fillId="0" borderId="73" xfId="1" applyNumberFormat="1" applyFont="1" applyBorder="1" applyAlignment="1">
      <alignment vertical="center"/>
    </xf>
    <xf numFmtId="0" fontId="8" fillId="0" borderId="0" xfId="1" applyFont="1" applyBorder="1" applyAlignment="1">
      <alignment horizontal="center" vertical="center"/>
    </xf>
    <xf numFmtId="0" fontId="9" fillId="0" borderId="66" xfId="1" applyNumberFormat="1" applyFont="1" applyBorder="1" applyAlignment="1">
      <alignment vertical="center"/>
    </xf>
    <xf numFmtId="0" fontId="9" fillId="0" borderId="75" xfId="1" applyNumberFormat="1" applyFont="1" applyBorder="1" applyAlignment="1">
      <alignment vertical="center"/>
    </xf>
    <xf numFmtId="0" fontId="9" fillId="0" borderId="50" xfId="1" applyNumberFormat="1" applyFont="1" applyBorder="1" applyAlignment="1">
      <alignment vertical="center"/>
    </xf>
    <xf numFmtId="0" fontId="9" fillId="0" borderId="50" xfId="1" applyNumberFormat="1" applyFont="1" applyFill="1" applyBorder="1" applyAlignment="1">
      <alignment vertical="center"/>
    </xf>
    <xf numFmtId="0" fontId="9" fillId="0" borderId="50" xfId="3" applyNumberFormat="1" applyFont="1" applyFill="1" applyBorder="1" applyAlignment="1">
      <alignment vertical="center"/>
    </xf>
    <xf numFmtId="0" fontId="8" fillId="0" borderId="0" xfId="1" applyNumberFormat="1" applyFont="1" applyBorder="1" applyAlignment="1">
      <alignment horizontal="right" vertical="center" indent="1"/>
    </xf>
    <xf numFmtId="0" fontId="9" fillId="0" borderId="58" xfId="3" applyNumberFormat="1" applyFont="1" applyFill="1" applyBorder="1" applyAlignment="1">
      <alignment horizontal="center" vertical="center"/>
    </xf>
    <xf numFmtId="0" fontId="9" fillId="0" borderId="47" xfId="1" applyNumberFormat="1" applyFont="1" applyFill="1" applyBorder="1" applyAlignment="1">
      <alignment horizontal="left" vertical="center" indent="1"/>
    </xf>
    <xf numFmtId="0" fontId="9" fillId="0" borderId="1" xfId="1" applyNumberFormat="1" applyFont="1" applyFill="1" applyBorder="1" applyAlignment="1">
      <alignment horizontal="left" vertical="center" indent="1"/>
    </xf>
    <xf numFmtId="0" fontId="9" fillId="0" borderId="70" xfId="1" applyNumberFormat="1" applyFont="1" applyFill="1" applyBorder="1" applyAlignment="1">
      <alignment horizontal="center" vertical="center"/>
    </xf>
    <xf numFmtId="0" fontId="9" fillId="0" borderId="25" xfId="1" applyNumberFormat="1" applyFont="1" applyFill="1" applyBorder="1" applyAlignment="1">
      <alignment horizontal="center" vertical="center"/>
    </xf>
    <xf numFmtId="0" fontId="8" fillId="0" borderId="0" xfId="1" applyNumberFormat="1" applyFont="1" applyFill="1" applyBorder="1" applyAlignment="1">
      <alignment horizontal="left" vertical="center"/>
    </xf>
    <xf numFmtId="0" fontId="8" fillId="0" borderId="0" xfId="1" applyNumberFormat="1" applyFont="1" applyFill="1" applyBorder="1" applyAlignment="1">
      <alignment horizontal="left" vertical="center" wrapText="1" indent="1"/>
    </xf>
    <xf numFmtId="0" fontId="12" fillId="0" borderId="0" xfId="1" applyNumberFormat="1" applyFont="1" applyFill="1" applyBorder="1" applyAlignment="1">
      <alignment vertical="center"/>
    </xf>
    <xf numFmtId="0" fontId="8" fillId="0" borderId="0" xfId="1" applyNumberFormat="1" applyFont="1" applyAlignment="1">
      <alignment vertical="center"/>
    </xf>
    <xf numFmtId="0" fontId="9" fillId="0" borderId="0" xfId="1" applyNumberFormat="1" applyFont="1" applyFill="1" applyBorder="1" applyAlignment="1">
      <alignment horizontal="center" vertical="center" shrinkToFit="1"/>
    </xf>
    <xf numFmtId="0" fontId="9" fillId="0" borderId="0" xfId="1" applyNumberFormat="1" applyFont="1" applyFill="1" applyBorder="1" applyAlignment="1">
      <alignment horizontal="center" vertical="center"/>
    </xf>
    <xf numFmtId="0" fontId="9" fillId="0" borderId="3" xfId="1" applyNumberFormat="1" applyFont="1" applyFill="1" applyBorder="1" applyAlignment="1">
      <alignment horizontal="center" vertical="center"/>
    </xf>
    <xf numFmtId="0" fontId="9" fillId="0" borderId="3" xfId="1" applyNumberFormat="1" applyFont="1" applyFill="1" applyBorder="1" applyAlignment="1">
      <alignment horizontal="center" vertical="center" shrinkToFit="1"/>
    </xf>
    <xf numFmtId="0" fontId="9" fillId="0" borderId="3" xfId="1" applyNumberFormat="1" applyFont="1" applyFill="1" applyBorder="1" applyAlignment="1">
      <alignment horizontal="left" vertical="center"/>
    </xf>
    <xf numFmtId="0" fontId="8" fillId="0" borderId="0" xfId="1" applyNumberFormat="1" applyFont="1" applyFill="1" applyBorder="1" applyAlignment="1">
      <alignment vertical="center"/>
    </xf>
    <xf numFmtId="0" fontId="9" fillId="0" borderId="0" xfId="1" applyNumberFormat="1" applyFont="1" applyFill="1" applyBorder="1" applyAlignment="1">
      <alignment horizontal="right" vertical="center"/>
    </xf>
    <xf numFmtId="0" fontId="8" fillId="0" borderId="0" xfId="1" applyNumberFormat="1" applyFont="1" applyFill="1" applyBorder="1" applyAlignment="1">
      <alignment horizontal="right" vertical="center"/>
    </xf>
    <xf numFmtId="0" fontId="9" fillId="0" borderId="0" xfId="1" quotePrefix="1" applyNumberFormat="1" applyFont="1" applyAlignment="1">
      <alignment vertical="center"/>
    </xf>
    <xf numFmtId="0" fontId="28" fillId="0" borderId="0" xfId="0" applyFont="1" applyFill="1" applyBorder="1" applyAlignment="1">
      <alignment horizontal="left" vertical="center"/>
    </xf>
    <xf numFmtId="0" fontId="9" fillId="0" borderId="25" xfId="1" applyNumberFormat="1" applyFont="1" applyBorder="1" applyAlignment="1">
      <alignment horizontal="center" vertical="center"/>
    </xf>
    <xf numFmtId="0" fontId="9" fillId="0" borderId="0" xfId="1" applyNumberFormat="1" applyFont="1" applyFill="1" applyBorder="1" applyAlignment="1">
      <alignment horizontal="center" vertical="center" shrinkToFit="1"/>
    </xf>
    <xf numFmtId="0" fontId="9" fillId="0" borderId="50" xfId="1" applyNumberFormat="1" applyFont="1" applyFill="1" applyBorder="1" applyAlignment="1">
      <alignment horizontal="left" vertical="center" indent="1"/>
    </xf>
    <xf numFmtId="0" fontId="9" fillId="0" borderId="30" xfId="1" applyNumberFormat="1" applyFont="1" applyFill="1" applyBorder="1" applyAlignment="1">
      <alignment horizontal="center" vertical="center"/>
    </xf>
    <xf numFmtId="0" fontId="9" fillId="0" borderId="30" xfId="1" applyNumberFormat="1" applyFont="1" applyFill="1" applyBorder="1" applyAlignment="1">
      <alignment horizontal="center" vertical="center" shrinkToFit="1"/>
    </xf>
    <xf numFmtId="0" fontId="9" fillId="0" borderId="3" xfId="1" applyNumberFormat="1" applyFont="1" applyFill="1" applyBorder="1" applyAlignment="1">
      <alignment horizontal="center" vertical="center"/>
    </xf>
    <xf numFmtId="0" fontId="9" fillId="0" borderId="3" xfId="1" applyNumberFormat="1" applyFont="1" applyFill="1" applyBorder="1" applyAlignment="1">
      <alignment horizontal="center" vertical="center" shrinkToFit="1"/>
    </xf>
    <xf numFmtId="0" fontId="9" fillId="0" borderId="18" xfId="1" applyNumberFormat="1" applyFont="1" applyFill="1" applyBorder="1" applyAlignment="1">
      <alignment horizontal="center" vertical="center" wrapText="1"/>
    </xf>
    <xf numFmtId="0" fontId="9" fillId="0" borderId="18" xfId="1" applyNumberFormat="1" applyFont="1" applyBorder="1" applyAlignment="1">
      <alignment horizontal="center" vertical="center"/>
    </xf>
    <xf numFmtId="0" fontId="9" fillId="0" borderId="18" xfId="1" applyNumberFormat="1" applyFont="1" applyFill="1" applyBorder="1" applyAlignment="1">
      <alignment horizontal="center" vertical="center"/>
    </xf>
    <xf numFmtId="0" fontId="9" fillId="0" borderId="18" xfId="1" applyNumberFormat="1" applyFont="1" applyFill="1" applyBorder="1" applyAlignment="1">
      <alignment horizontal="center" vertical="center" shrinkToFit="1"/>
    </xf>
    <xf numFmtId="0" fontId="0" fillId="0" borderId="25" xfId="1" applyNumberFormat="1" applyFont="1" applyFill="1" applyBorder="1" applyAlignment="1">
      <alignment horizontal="center" vertical="center"/>
    </xf>
    <xf numFmtId="0" fontId="0" fillId="0" borderId="0" xfId="0" applyFill="1" applyAlignment="1">
      <alignment vertical="center"/>
    </xf>
    <xf numFmtId="0" fontId="0" fillId="0" borderId="0" xfId="0" applyFont="1" applyFill="1" applyAlignment="1">
      <alignment horizontal="right" vertical="top"/>
    </xf>
    <xf numFmtId="0" fontId="29" fillId="0" borderId="0" xfId="0" applyFont="1" applyFill="1" applyAlignment="1">
      <alignment horizontal="right" vertical="top"/>
    </xf>
    <xf numFmtId="0" fontId="31" fillId="0" borderId="0" xfId="0" applyFont="1" applyFill="1" applyAlignment="1">
      <alignment horizontal="center" vertical="center"/>
    </xf>
    <xf numFmtId="0" fontId="0" fillId="0" borderId="1" xfId="0" applyFill="1" applyBorder="1" applyAlignment="1"/>
    <xf numFmtId="0" fontId="0" fillId="0" borderId="1" xfId="0" applyFont="1" applyFill="1" applyBorder="1" applyAlignment="1">
      <alignment horizontal="right"/>
    </xf>
    <xf numFmtId="0" fontId="0" fillId="0" borderId="1" xfId="0" applyFont="1" applyFill="1" applyBorder="1" applyAlignment="1">
      <alignment horizontal="center" shrinkToFit="1"/>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86" xfId="0" applyFill="1" applyBorder="1" applyAlignment="1">
      <alignment horizontal="center" vertical="center"/>
    </xf>
    <xf numFmtId="177" fontId="0" fillId="0" borderId="15" xfId="0" applyNumberFormat="1" applyFill="1" applyBorder="1" applyAlignment="1">
      <alignment horizontal="left" vertical="center" wrapText="1"/>
    </xf>
    <xf numFmtId="177" fontId="0" fillId="0" borderId="87" xfId="0" applyNumberFormat="1" applyFill="1" applyBorder="1" applyAlignment="1">
      <alignment horizontal="left" vertical="center" wrapText="1"/>
    </xf>
    <xf numFmtId="177" fontId="0" fillId="0" borderId="86" xfId="0" applyNumberFormat="1" applyFill="1" applyBorder="1" applyAlignment="1">
      <alignment horizontal="left" vertical="center" wrapText="1"/>
    </xf>
    <xf numFmtId="0" fontId="0" fillId="0" borderId="78" xfId="0" applyFill="1" applyBorder="1" applyAlignment="1">
      <alignment vertical="center"/>
    </xf>
    <xf numFmtId="0" fontId="0" fillId="0" borderId="79" xfId="0" applyFill="1" applyBorder="1" applyAlignment="1">
      <alignment vertical="center"/>
    </xf>
    <xf numFmtId="177" fontId="19" fillId="0" borderId="80" xfId="0" applyNumberFormat="1" applyFont="1" applyFill="1" applyBorder="1" applyAlignment="1">
      <alignment horizontal="center" vertical="center" shrinkToFit="1"/>
    </xf>
    <xf numFmtId="0" fontId="8" fillId="0" borderId="0" xfId="4" applyFont="1">
      <alignment vertical="center"/>
    </xf>
    <xf numFmtId="0" fontId="8" fillId="0" borderId="0" xfId="4" applyFont="1" applyAlignment="1">
      <alignment horizontal="right" vertical="center"/>
    </xf>
    <xf numFmtId="0" fontId="12" fillId="0" borderId="0" xfId="4" applyFont="1">
      <alignment vertical="center"/>
    </xf>
    <xf numFmtId="0" fontId="9" fillId="0" borderId="0" xfId="4" applyFont="1" applyAlignment="1">
      <alignment vertical="top" wrapText="1"/>
    </xf>
    <xf numFmtId="0" fontId="32" fillId="0" borderId="0" xfId="4" applyFont="1">
      <alignment vertical="center"/>
    </xf>
    <xf numFmtId="0" fontId="9" fillId="0" borderId="0" xfId="4" applyFont="1">
      <alignment vertical="center"/>
    </xf>
    <xf numFmtId="0" fontId="32" fillId="0" borderId="0" xfId="4" applyFont="1" applyAlignment="1">
      <alignment horizontal="left" vertical="center" indent="1"/>
    </xf>
    <xf numFmtId="0" fontId="9" fillId="0" borderId="43" xfId="4" applyFont="1" applyBorder="1" applyAlignment="1">
      <alignment horizontal="center" vertical="center"/>
    </xf>
    <xf numFmtId="0" fontId="9" fillId="0" borderId="39" xfId="1" applyFont="1" applyBorder="1" applyAlignment="1">
      <alignment horizontal="center" vertical="center"/>
    </xf>
    <xf numFmtId="0" fontId="12" fillId="0" borderId="53" xfId="1" quotePrefix="1" applyFont="1" applyBorder="1" applyAlignment="1">
      <alignment horizontal="center" vertical="center" shrinkToFit="1"/>
    </xf>
    <xf numFmtId="0" fontId="9" fillId="0" borderId="42" xfId="1" applyFont="1" applyBorder="1" applyAlignment="1">
      <alignment horizontal="center" vertical="center"/>
    </xf>
    <xf numFmtId="0" fontId="12" fillId="0" borderId="62" xfId="1" quotePrefix="1" applyFont="1" applyBorder="1" applyAlignment="1">
      <alignment horizontal="center" vertical="center" shrinkToFit="1"/>
    </xf>
    <xf numFmtId="0" fontId="9" fillId="0" borderId="55" xfId="1" applyFont="1" applyBorder="1" applyAlignment="1">
      <alignment horizontal="center" vertical="center"/>
    </xf>
    <xf numFmtId="0" fontId="9" fillId="0" borderId="41" xfId="1" applyFont="1" applyBorder="1" applyAlignment="1">
      <alignment horizontal="center" vertical="center"/>
    </xf>
    <xf numFmtId="0" fontId="12" fillId="0" borderId="57" xfId="1" quotePrefix="1" applyFont="1" applyBorder="1" applyAlignment="1">
      <alignment horizontal="center" vertical="center" shrinkToFit="1"/>
    </xf>
    <xf numFmtId="0" fontId="12" fillId="0" borderId="61" xfId="1" quotePrefix="1" applyFont="1" applyBorder="1" applyAlignment="1">
      <alignment horizontal="center" vertical="center" shrinkToFit="1"/>
    </xf>
    <xf numFmtId="0" fontId="9" fillId="0" borderId="55" xfId="4" applyFont="1" applyBorder="1" applyAlignment="1">
      <alignment horizontal="center" vertical="center"/>
    </xf>
    <xf numFmtId="0" fontId="12" fillId="0" borderId="53" xfId="4" quotePrefix="1" applyFont="1" applyBorder="1" applyAlignment="1">
      <alignment horizontal="center" vertical="center" shrinkToFit="1"/>
    </xf>
    <xf numFmtId="0" fontId="9" fillId="0" borderId="38" xfId="4" applyFont="1" applyBorder="1" applyAlignment="1">
      <alignment horizontal="center" vertical="center"/>
    </xf>
    <xf numFmtId="0" fontId="12" fillId="0" borderId="0" xfId="4" quotePrefix="1" applyFont="1" applyBorder="1" applyAlignment="1">
      <alignment horizontal="center" vertical="center" shrinkToFit="1"/>
    </xf>
    <xf numFmtId="0" fontId="9" fillId="0" borderId="42" xfId="4" applyFont="1" applyBorder="1" applyAlignment="1">
      <alignment horizontal="center" vertical="center"/>
    </xf>
    <xf numFmtId="0" fontId="12" fillId="0" borderId="62" xfId="4" quotePrefix="1" applyFont="1" applyBorder="1" applyAlignment="1">
      <alignment horizontal="center" vertical="center" shrinkToFit="1"/>
    </xf>
    <xf numFmtId="0" fontId="12" fillId="0" borderId="67" xfId="4" quotePrefix="1" applyFont="1" applyBorder="1" applyAlignment="1">
      <alignment horizontal="center" vertical="center" shrinkToFit="1"/>
    </xf>
    <xf numFmtId="0" fontId="9" fillId="0" borderId="41" xfId="4" applyFont="1" applyBorder="1" applyAlignment="1">
      <alignment horizontal="center" vertical="center"/>
    </xf>
    <xf numFmtId="0" fontId="12" fillId="0" borderId="57" xfId="4" quotePrefix="1" applyFont="1" applyBorder="1" applyAlignment="1">
      <alignment horizontal="center" vertical="center" shrinkToFit="1"/>
    </xf>
    <xf numFmtId="0" fontId="9" fillId="0" borderId="84" xfId="4" applyFont="1" applyBorder="1" applyAlignment="1">
      <alignment horizontal="center" vertical="center"/>
    </xf>
    <xf numFmtId="0" fontId="12" fillId="0" borderId="61" xfId="4" quotePrefix="1" applyFont="1" applyBorder="1" applyAlignment="1">
      <alignment horizontal="center" vertical="center" shrinkToFit="1"/>
    </xf>
    <xf numFmtId="0" fontId="12" fillId="0" borderId="52" xfId="4" quotePrefix="1" applyFont="1" applyBorder="1" applyAlignment="1">
      <alignment horizontal="center" vertical="center" shrinkToFit="1"/>
    </xf>
    <xf numFmtId="0" fontId="12" fillId="0" borderId="83" xfId="4" quotePrefix="1" applyFont="1" applyBorder="1" applyAlignment="1">
      <alignment horizontal="center" vertical="center" shrinkToFit="1"/>
    </xf>
    <xf numFmtId="0" fontId="12" fillId="0" borderId="58" xfId="4" quotePrefix="1" applyFont="1" applyBorder="1" applyAlignment="1">
      <alignment horizontal="center" vertical="center" shrinkToFit="1"/>
    </xf>
    <xf numFmtId="0" fontId="9" fillId="0" borderId="39" xfId="4" applyFont="1" applyBorder="1" applyAlignment="1">
      <alignment horizontal="center" vertical="center"/>
    </xf>
    <xf numFmtId="0" fontId="12" fillId="0" borderId="81" xfId="4" quotePrefix="1" applyFont="1" applyBorder="1" applyAlignment="1">
      <alignment horizontal="center" vertical="center" shrinkToFit="1"/>
    </xf>
    <xf numFmtId="0" fontId="9" fillId="0" borderId="91" xfId="4" applyFont="1" applyBorder="1" applyAlignment="1">
      <alignment vertical="center"/>
    </xf>
    <xf numFmtId="0" fontId="9" fillId="0" borderId="0" xfId="4" applyFont="1" applyBorder="1">
      <alignment vertical="center"/>
    </xf>
    <xf numFmtId="0" fontId="9" fillId="0" borderId="35" xfId="4" applyFont="1" applyBorder="1">
      <alignment vertical="center"/>
    </xf>
    <xf numFmtId="0" fontId="32" fillId="0" borderId="91" xfId="4" applyFont="1" applyBorder="1">
      <alignment vertical="center"/>
    </xf>
    <xf numFmtId="0" fontId="9" fillId="0" borderId="50" xfId="4" applyFont="1" applyBorder="1">
      <alignment vertical="center"/>
    </xf>
    <xf numFmtId="0" fontId="9" fillId="0" borderId="76" xfId="4" applyFont="1" applyBorder="1">
      <alignment vertical="center"/>
    </xf>
    <xf numFmtId="0" fontId="9" fillId="0" borderId="0" xfId="4" applyFont="1" applyAlignment="1">
      <alignment horizontal="center" vertical="center"/>
    </xf>
    <xf numFmtId="0" fontId="9" fillId="0" borderId="0" xfId="4" applyFont="1" applyAlignment="1">
      <alignment horizontal="left" vertical="center"/>
    </xf>
    <xf numFmtId="0" fontId="9" fillId="0" borderId="98" xfId="1" applyFont="1" applyBorder="1" applyAlignment="1">
      <alignment horizontal="center" vertical="center"/>
    </xf>
    <xf numFmtId="0" fontId="9" fillId="0" borderId="99" xfId="1" applyFont="1" applyBorder="1" applyAlignment="1">
      <alignment horizontal="center" vertical="center"/>
    </xf>
    <xf numFmtId="0" fontId="9" fillId="0" borderId="100" xfId="1" applyFont="1" applyBorder="1" applyAlignment="1">
      <alignment horizontal="center" vertical="center"/>
    </xf>
    <xf numFmtId="0" fontId="12" fillId="0" borderId="66" xfId="1" quotePrefix="1" applyFont="1" applyBorder="1" applyAlignment="1">
      <alignment horizontal="center" vertical="center" shrinkToFit="1"/>
    </xf>
    <xf numFmtId="0" fontId="9" fillId="0" borderId="101" xfId="1" applyFont="1" applyBorder="1" applyAlignment="1">
      <alignment horizontal="center" vertical="center"/>
    </xf>
    <xf numFmtId="0" fontId="9" fillId="0" borderId="102" xfId="1" applyFont="1" applyBorder="1" applyAlignment="1">
      <alignment horizontal="center" vertical="center"/>
    </xf>
    <xf numFmtId="0" fontId="9" fillId="0" borderId="103" xfId="1" applyFont="1" applyBorder="1" applyAlignment="1">
      <alignment horizontal="center" vertical="center"/>
    </xf>
    <xf numFmtId="0" fontId="12" fillId="0" borderId="1" xfId="1" quotePrefix="1" applyFont="1" applyBorder="1" applyAlignment="1">
      <alignment horizontal="center" vertical="center" shrinkToFit="1"/>
    </xf>
    <xf numFmtId="0" fontId="9" fillId="0" borderId="104" xfId="1" applyFont="1" applyBorder="1" applyAlignment="1">
      <alignment horizontal="center" vertical="center"/>
    </xf>
    <xf numFmtId="0" fontId="9" fillId="0" borderId="105" xfId="1" applyFont="1" applyBorder="1" applyAlignment="1">
      <alignment horizontal="center" vertical="center"/>
    </xf>
    <xf numFmtId="0" fontId="9" fillId="0" borderId="106" xfId="1" applyFont="1" applyBorder="1" applyAlignment="1">
      <alignment horizontal="center" vertical="center"/>
    </xf>
    <xf numFmtId="0" fontId="12" fillId="0" borderId="81" xfId="1" quotePrefix="1" applyFont="1" applyBorder="1" applyAlignment="1">
      <alignment horizontal="center" vertical="center" shrinkToFit="1"/>
    </xf>
    <xf numFmtId="0" fontId="9" fillId="0" borderId="107" xfId="1" applyFont="1" applyBorder="1" applyAlignment="1">
      <alignment horizontal="center" vertical="center"/>
    </xf>
    <xf numFmtId="0" fontId="9" fillId="0" borderId="108" xfId="1" applyFont="1" applyBorder="1" applyAlignment="1">
      <alignment horizontal="center" vertical="center"/>
    </xf>
    <xf numFmtId="0" fontId="9" fillId="0" borderId="109" xfId="1" applyFont="1" applyBorder="1" applyAlignment="1">
      <alignment horizontal="center" vertical="center"/>
    </xf>
    <xf numFmtId="0" fontId="9" fillId="0" borderId="110" xfId="1" applyFont="1" applyBorder="1" applyAlignment="1">
      <alignment horizontal="center" vertical="center"/>
    </xf>
    <xf numFmtId="0" fontId="9" fillId="0" borderId="111" xfId="1" applyFont="1" applyBorder="1" applyAlignment="1">
      <alignment horizontal="center" vertical="center"/>
    </xf>
    <xf numFmtId="0" fontId="9" fillId="0" borderId="112" xfId="1" applyFont="1" applyBorder="1" applyAlignment="1">
      <alignment horizontal="center" vertical="center"/>
    </xf>
    <xf numFmtId="0" fontId="12" fillId="0" borderId="58" xfId="1" quotePrefix="1" applyFont="1" applyBorder="1" applyAlignment="1">
      <alignment horizontal="center" vertical="center" shrinkToFit="1"/>
    </xf>
    <xf numFmtId="0" fontId="9" fillId="0" borderId="114" xfId="1" applyFont="1" applyBorder="1" applyAlignment="1">
      <alignment horizontal="center" vertical="center"/>
    </xf>
    <xf numFmtId="0" fontId="9" fillId="0" borderId="115" xfId="1" applyFont="1" applyBorder="1" applyAlignment="1">
      <alignment horizontal="center" vertical="center"/>
    </xf>
    <xf numFmtId="0" fontId="9" fillId="0" borderId="116" xfId="1" applyFont="1" applyBorder="1" applyAlignment="1">
      <alignment horizontal="center" vertical="center"/>
    </xf>
    <xf numFmtId="0" fontId="12" fillId="0" borderId="30" xfId="1" quotePrefix="1" applyFont="1" applyBorder="1" applyAlignment="1">
      <alignment horizontal="center" vertical="center" shrinkToFit="1"/>
    </xf>
    <xf numFmtId="0" fontId="12" fillId="0" borderId="52" xfId="1" quotePrefix="1" applyFont="1" applyBorder="1" applyAlignment="1">
      <alignment horizontal="center" vertical="center" shrinkToFit="1"/>
    </xf>
    <xf numFmtId="0" fontId="7" fillId="0" borderId="0" xfId="1" applyNumberFormat="1" applyFont="1" applyFill="1" applyBorder="1" applyAlignment="1">
      <alignment horizontal="center" vertical="center"/>
    </xf>
    <xf numFmtId="0" fontId="5" fillId="0" borderId="1" xfId="1" applyNumberFormat="1" applyFont="1" applyFill="1" applyBorder="1" applyAlignment="1">
      <alignment horizontal="center" vertical="center"/>
    </xf>
    <xf numFmtId="0" fontId="9" fillId="0" borderId="1" xfId="1" applyNumberFormat="1" applyFont="1" applyFill="1" applyBorder="1" applyAlignment="1">
      <alignment horizontal="left" vertical="center"/>
    </xf>
    <xf numFmtId="0" fontId="9" fillId="0" borderId="2" xfId="1" applyNumberFormat="1" applyFont="1" applyFill="1" applyBorder="1" applyAlignment="1">
      <alignment horizontal="center" vertical="center"/>
    </xf>
    <xf numFmtId="0" fontId="9" fillId="0" borderId="3" xfId="1" applyNumberFormat="1" applyFont="1" applyFill="1" applyBorder="1" applyAlignment="1">
      <alignment horizontal="center" vertical="center"/>
    </xf>
    <xf numFmtId="0" fontId="9" fillId="0" borderId="4" xfId="1" applyNumberFormat="1" applyFont="1" applyFill="1" applyBorder="1" applyAlignment="1">
      <alignment horizontal="center" vertical="center"/>
    </xf>
    <xf numFmtId="0" fontId="9" fillId="0" borderId="10" xfId="1" applyNumberFormat="1" applyFont="1" applyFill="1" applyBorder="1" applyAlignment="1">
      <alignment horizontal="center" vertical="center"/>
    </xf>
    <xf numFmtId="0" fontId="9" fillId="0" borderId="0" xfId="1" applyNumberFormat="1" applyFont="1" applyFill="1" applyBorder="1" applyAlignment="1">
      <alignment horizontal="center" vertical="center"/>
    </xf>
    <xf numFmtId="0" fontId="9" fillId="0" borderId="11" xfId="1" applyNumberFormat="1" applyFont="1" applyFill="1" applyBorder="1" applyAlignment="1">
      <alignment horizontal="center" vertical="center"/>
    </xf>
    <xf numFmtId="0" fontId="9" fillId="0" borderId="6" xfId="1" applyNumberFormat="1" applyFont="1" applyFill="1" applyBorder="1" applyAlignment="1">
      <alignment horizontal="left" vertical="center" indent="1"/>
    </xf>
    <xf numFmtId="0" fontId="9" fillId="0" borderId="3" xfId="1" applyNumberFormat="1" applyFont="1" applyFill="1" applyBorder="1" applyAlignment="1">
      <alignment horizontal="left" vertical="center" indent="1"/>
    </xf>
    <xf numFmtId="0" fontId="9" fillId="0" borderId="3" xfId="0" applyFont="1" applyFill="1" applyBorder="1" applyAlignment="1">
      <alignment horizontal="left" vertical="center" shrinkToFit="1"/>
    </xf>
    <xf numFmtId="0" fontId="9" fillId="0" borderId="7" xfId="1" applyNumberFormat="1" applyFont="1" applyFill="1" applyBorder="1" applyAlignment="1">
      <alignment horizontal="center" vertical="center" wrapText="1"/>
    </xf>
    <xf numFmtId="0" fontId="9" fillId="0" borderId="8" xfId="1" applyNumberFormat="1" applyFont="1" applyFill="1" applyBorder="1" applyAlignment="1">
      <alignment horizontal="center" vertical="center" wrapText="1"/>
    </xf>
    <xf numFmtId="0" fontId="9" fillId="0" borderId="9" xfId="1" applyNumberFormat="1" applyFont="1" applyFill="1" applyBorder="1" applyAlignment="1">
      <alignment horizontal="center" vertical="center" wrapText="1"/>
    </xf>
    <xf numFmtId="0" fontId="9" fillId="0" borderId="14" xfId="1" applyNumberFormat="1" applyFont="1" applyFill="1" applyBorder="1" applyAlignment="1">
      <alignment horizontal="center" vertical="center" wrapText="1"/>
    </xf>
    <xf numFmtId="0" fontId="9" fillId="0" borderId="12" xfId="1" applyNumberFormat="1" applyFont="1" applyFill="1" applyBorder="1" applyAlignment="1">
      <alignment horizontal="center" vertical="center" wrapText="1"/>
    </xf>
    <xf numFmtId="0" fontId="9" fillId="0" borderId="15" xfId="1" applyNumberFormat="1" applyFont="1" applyFill="1" applyBorder="1" applyAlignment="1">
      <alignment horizontal="center" vertical="center" wrapText="1"/>
    </xf>
    <xf numFmtId="0" fontId="9" fillId="0" borderId="13" xfId="1" applyNumberFormat="1" applyFont="1" applyFill="1" applyBorder="1" applyAlignment="1">
      <alignment horizontal="left" vertical="center" indent="1" shrinkToFit="1"/>
    </xf>
    <xf numFmtId="0" fontId="9" fillId="0" borderId="0" xfId="1" applyNumberFormat="1" applyFont="1" applyFill="1" applyBorder="1" applyAlignment="1">
      <alignment horizontal="left" vertical="center" indent="1" shrinkToFit="1"/>
    </xf>
    <xf numFmtId="0" fontId="9" fillId="0" borderId="0" xfId="0" applyFont="1" applyFill="1" applyBorder="1" applyAlignment="1">
      <alignment horizontal="left" vertical="center" shrinkToFit="1"/>
    </xf>
    <xf numFmtId="0" fontId="14" fillId="0" borderId="17" xfId="2" applyFont="1" applyFill="1" applyBorder="1" applyAlignment="1">
      <alignment horizontal="left" vertical="center" wrapText="1" shrinkToFit="1"/>
    </xf>
    <xf numFmtId="0" fontId="14" fillId="0" borderId="18" xfId="2" applyFont="1" applyFill="1" applyBorder="1" applyAlignment="1">
      <alignment horizontal="left" vertical="center" wrapText="1" shrinkToFit="1"/>
    </xf>
    <xf numFmtId="0" fontId="14" fillId="0" borderId="19" xfId="2" applyFont="1" applyFill="1" applyBorder="1" applyAlignment="1">
      <alignment horizontal="left" vertical="center" wrapText="1" shrinkToFit="1"/>
    </xf>
    <xf numFmtId="0" fontId="14" fillId="0" borderId="17" xfId="2" applyFont="1" applyFill="1" applyBorder="1" applyAlignment="1">
      <alignment horizontal="left" vertical="center" shrinkToFit="1"/>
    </xf>
    <xf numFmtId="0" fontId="14" fillId="0" borderId="18" xfId="2" applyFont="1" applyFill="1" applyBorder="1" applyAlignment="1">
      <alignment horizontal="left" vertical="center" shrinkToFit="1"/>
    </xf>
    <xf numFmtId="0" fontId="14" fillId="0" borderId="19" xfId="2" applyFont="1" applyFill="1" applyBorder="1" applyAlignment="1">
      <alignment horizontal="left" vertical="center" shrinkToFit="1"/>
    </xf>
    <xf numFmtId="0" fontId="14" fillId="0" borderId="21" xfId="2" applyFont="1" applyFill="1" applyBorder="1" applyAlignment="1">
      <alignment horizontal="left" vertical="center" shrinkToFit="1"/>
    </xf>
    <xf numFmtId="0" fontId="9" fillId="0" borderId="22" xfId="1" applyNumberFormat="1" applyFont="1" applyFill="1" applyBorder="1" applyAlignment="1">
      <alignment horizontal="center" vertical="center" wrapText="1"/>
    </xf>
    <xf numFmtId="0" fontId="9" fillId="0" borderId="24" xfId="1" applyNumberFormat="1" applyFont="1" applyFill="1" applyBorder="1" applyAlignment="1">
      <alignment horizontal="center" vertical="center" wrapText="1"/>
    </xf>
    <xf numFmtId="0" fontId="9" fillId="0" borderId="25" xfId="1" applyNumberFormat="1" applyFont="1" applyFill="1" applyBorder="1" applyAlignment="1">
      <alignment horizontal="center" vertical="center" wrapText="1"/>
    </xf>
    <xf numFmtId="0" fontId="9" fillId="0" borderId="26" xfId="1" applyNumberFormat="1" applyFont="1" applyFill="1" applyBorder="1" applyAlignment="1">
      <alignment horizontal="center" vertical="center" wrapText="1"/>
    </xf>
    <xf numFmtId="0" fontId="9" fillId="0" borderId="32" xfId="1" applyNumberFormat="1" applyFont="1" applyFill="1" applyBorder="1" applyAlignment="1">
      <alignment horizontal="center" vertical="center" wrapText="1"/>
    </xf>
    <xf numFmtId="0" fontId="9" fillId="0" borderId="28" xfId="1" applyNumberFormat="1" applyFont="1" applyFill="1" applyBorder="1" applyAlignment="1">
      <alignment horizontal="center" vertical="center" wrapText="1"/>
    </xf>
    <xf numFmtId="0" fontId="9" fillId="0" borderId="33" xfId="1" applyNumberFormat="1" applyFont="1" applyFill="1" applyBorder="1" applyAlignment="1">
      <alignment horizontal="center" vertical="center" wrapText="1"/>
    </xf>
    <xf numFmtId="0" fontId="28" fillId="0" borderId="0" xfId="0" applyFont="1" applyFill="1" applyBorder="1" applyAlignment="1">
      <alignment horizontal="left" vertical="center"/>
    </xf>
    <xf numFmtId="0" fontId="9" fillId="0" borderId="7" xfId="1" applyNumberFormat="1" applyFont="1" applyFill="1" applyBorder="1" applyAlignment="1">
      <alignment horizontal="center" vertical="center"/>
    </xf>
    <xf numFmtId="0" fontId="9" fillId="0" borderId="8" xfId="1" applyNumberFormat="1" applyFont="1" applyFill="1" applyBorder="1" applyAlignment="1">
      <alignment horizontal="center" vertical="center"/>
    </xf>
    <xf numFmtId="0" fontId="9" fillId="0" borderId="27" xfId="1" applyNumberFormat="1" applyFont="1" applyFill="1" applyBorder="1" applyAlignment="1">
      <alignment horizontal="center" vertical="center"/>
    </xf>
    <xf numFmtId="0" fontId="9" fillId="0" borderId="28" xfId="1" applyNumberFormat="1" applyFont="1" applyFill="1" applyBorder="1" applyAlignment="1">
      <alignment horizontal="center" vertical="center"/>
    </xf>
    <xf numFmtId="0" fontId="0" fillId="0" borderId="5" xfId="1" applyNumberFormat="1" applyFont="1" applyFill="1" applyBorder="1" applyAlignment="1">
      <alignment horizontal="left" vertical="center"/>
    </xf>
    <xf numFmtId="0" fontId="0" fillId="0" borderId="23" xfId="1" applyNumberFormat="1" applyFont="1" applyFill="1" applyBorder="1" applyAlignment="1">
      <alignment horizontal="left" vertical="center"/>
    </xf>
    <xf numFmtId="0" fontId="9" fillId="0" borderId="16" xfId="1" applyNumberFormat="1" applyFont="1" applyFill="1" applyBorder="1" applyAlignment="1">
      <alignment horizontal="center" vertical="center"/>
    </xf>
    <xf numFmtId="0" fontId="9" fillId="0" borderId="20" xfId="1" applyFont="1" applyBorder="1" applyAlignment="1">
      <alignment horizontal="center" vertical="center"/>
    </xf>
    <xf numFmtId="58" fontId="9" fillId="0" borderId="17" xfId="1" applyNumberFormat="1" applyFont="1" applyFill="1" applyBorder="1" applyAlignment="1">
      <alignment horizontal="distributed" vertical="center" indent="1" shrinkToFit="1"/>
    </xf>
    <xf numFmtId="58" fontId="9" fillId="0" borderId="18" xfId="1" applyNumberFormat="1" applyFont="1" applyFill="1" applyBorder="1" applyAlignment="1">
      <alignment horizontal="distributed" vertical="center" indent="1" shrinkToFit="1"/>
    </xf>
    <xf numFmtId="0" fontId="9" fillId="0" borderId="20" xfId="1" applyNumberFormat="1" applyFont="1" applyFill="1" applyBorder="1" applyAlignment="1">
      <alignment horizontal="center" vertical="center"/>
    </xf>
    <xf numFmtId="0" fontId="9" fillId="0" borderId="18" xfId="1" applyNumberFormat="1" applyFont="1" applyFill="1" applyBorder="1" applyAlignment="1">
      <alignment horizontal="center" vertical="center" shrinkToFit="1"/>
    </xf>
    <xf numFmtId="0" fontId="9" fillId="0" borderId="21" xfId="1" applyNumberFormat="1" applyFont="1" applyFill="1" applyBorder="1" applyAlignment="1">
      <alignment horizontal="center" vertical="center" shrinkToFit="1"/>
    </xf>
    <xf numFmtId="0" fontId="9" fillId="0" borderId="17" xfId="1" applyNumberFormat="1" applyFont="1" applyFill="1" applyBorder="1" applyAlignment="1">
      <alignment horizontal="center" vertical="center"/>
    </xf>
    <xf numFmtId="0" fontId="9" fillId="0" borderId="17" xfId="1" applyNumberFormat="1" applyFont="1" applyFill="1" applyBorder="1" applyAlignment="1">
      <alignment horizontal="left" vertical="center" indent="1"/>
    </xf>
    <xf numFmtId="0" fontId="9" fillId="0" borderId="18" xfId="1" applyNumberFormat="1" applyFont="1" applyFill="1" applyBorder="1" applyAlignment="1">
      <alignment horizontal="left" vertical="center" indent="1"/>
    </xf>
    <xf numFmtId="0" fontId="9" fillId="0" borderId="19" xfId="1" applyNumberFormat="1" applyFont="1" applyFill="1" applyBorder="1" applyAlignment="1">
      <alignment horizontal="left" vertical="center" indent="1"/>
    </xf>
    <xf numFmtId="0" fontId="9" fillId="0" borderId="17" xfId="1" applyNumberFormat="1" applyFont="1" applyFill="1" applyBorder="1" applyAlignment="1">
      <alignment horizontal="left" vertical="center" indent="1" shrinkToFit="1"/>
    </xf>
    <xf numFmtId="0" fontId="9" fillId="0" borderId="18" xfId="1" applyNumberFormat="1" applyFont="1" applyFill="1" applyBorder="1" applyAlignment="1">
      <alignment horizontal="left" vertical="center" indent="1" shrinkToFit="1"/>
    </xf>
    <xf numFmtId="0" fontId="9" fillId="0" borderId="18" xfId="1" applyNumberFormat="1" applyFont="1" applyFill="1" applyBorder="1" applyAlignment="1">
      <alignment horizontal="center" vertical="center" wrapText="1"/>
    </xf>
    <xf numFmtId="0" fontId="9" fillId="0" borderId="18" xfId="1" applyNumberFormat="1" applyFont="1" applyBorder="1" applyAlignment="1">
      <alignment horizontal="center" vertical="center"/>
    </xf>
    <xf numFmtId="0" fontId="9" fillId="0" borderId="18" xfId="1" applyNumberFormat="1" applyFont="1" applyFill="1" applyBorder="1" applyAlignment="1">
      <alignment horizontal="center" vertical="center"/>
    </xf>
    <xf numFmtId="0" fontId="9" fillId="0" borderId="19" xfId="1" applyNumberFormat="1" applyFont="1" applyFill="1" applyBorder="1" applyAlignment="1">
      <alignment horizontal="center" vertical="center"/>
    </xf>
    <xf numFmtId="0" fontId="9" fillId="0" borderId="34" xfId="1" applyNumberFormat="1" applyFont="1" applyFill="1" applyBorder="1" applyAlignment="1">
      <alignment horizontal="center" vertical="center" shrinkToFit="1"/>
    </xf>
    <xf numFmtId="0" fontId="9" fillId="0" borderId="19" xfId="1" applyNumberFormat="1" applyFont="1" applyFill="1" applyBorder="1" applyAlignment="1">
      <alignment horizontal="center" vertical="center" shrinkToFit="1"/>
    </xf>
    <xf numFmtId="0" fontId="9" fillId="0" borderId="34" xfId="1" applyNumberFormat="1" applyFont="1" applyFill="1" applyBorder="1" applyAlignment="1">
      <alignment horizontal="center" vertical="center"/>
    </xf>
    <xf numFmtId="0" fontId="12" fillId="0" borderId="10" xfId="1" applyNumberFormat="1" applyFont="1" applyFill="1" applyBorder="1" applyAlignment="1">
      <alignment horizontal="center" vertical="center" wrapText="1"/>
    </xf>
    <xf numFmtId="0" fontId="12" fillId="0" borderId="0" xfId="1" applyNumberFormat="1" applyFont="1" applyFill="1" applyBorder="1" applyAlignment="1">
      <alignment horizontal="center" vertical="center"/>
    </xf>
    <xf numFmtId="0" fontId="12" fillId="0" borderId="11" xfId="1" applyNumberFormat="1" applyFont="1" applyFill="1" applyBorder="1" applyAlignment="1">
      <alignment horizontal="center" vertical="center"/>
    </xf>
    <xf numFmtId="0" fontId="9" fillId="0" borderId="13" xfId="1" applyNumberFormat="1" applyFont="1" applyFill="1" applyBorder="1" applyAlignment="1">
      <alignment vertical="center" wrapText="1"/>
    </xf>
    <xf numFmtId="0" fontId="9" fillId="0" borderId="0" xfId="1" applyNumberFormat="1" applyFont="1" applyFill="1" applyBorder="1" applyAlignment="1">
      <alignment vertical="center" wrapText="1"/>
    </xf>
    <xf numFmtId="0" fontId="9" fillId="0" borderId="35" xfId="1" applyNumberFormat="1" applyFont="1" applyFill="1" applyBorder="1" applyAlignment="1">
      <alignment vertical="center" wrapText="1"/>
    </xf>
    <xf numFmtId="0" fontId="9" fillId="0" borderId="27" xfId="1" applyNumberFormat="1" applyFont="1" applyFill="1" applyBorder="1" applyAlignment="1">
      <alignment horizontal="center" vertical="center" wrapText="1"/>
    </xf>
    <xf numFmtId="0" fontId="9" fillId="0" borderId="3" xfId="2" applyNumberFormat="1" applyFont="1" applyFill="1" applyBorder="1" applyAlignment="1">
      <alignment horizontal="left" vertical="center" shrinkToFit="1"/>
    </xf>
    <xf numFmtId="0" fontId="9" fillId="0" borderId="3" xfId="1" applyNumberFormat="1" applyFont="1" applyFill="1" applyBorder="1" applyAlignment="1">
      <alignment horizontal="left" vertical="center"/>
    </xf>
    <xf numFmtId="0" fontId="9" fillId="0" borderId="30" xfId="2" applyNumberFormat="1" applyFont="1" applyFill="1" applyBorder="1" applyAlignment="1">
      <alignment horizontal="left" vertical="center" shrinkToFit="1"/>
    </xf>
    <xf numFmtId="0" fontId="9" fillId="0" borderId="30" xfId="2" applyNumberFormat="1" applyFont="1" applyFill="1" applyBorder="1" applyAlignment="1">
      <alignment horizontal="left" vertical="center" wrapText="1"/>
    </xf>
    <xf numFmtId="0" fontId="12" fillId="0" borderId="30" xfId="1" applyNumberFormat="1" applyFont="1" applyFill="1" applyBorder="1" applyAlignment="1">
      <alignment vertical="center"/>
    </xf>
    <xf numFmtId="0" fontId="9" fillId="0" borderId="37" xfId="1" applyNumberFormat="1" applyFont="1" applyFill="1" applyBorder="1" applyAlignment="1">
      <alignment horizontal="center" vertical="center" wrapText="1"/>
    </xf>
    <xf numFmtId="0" fontId="9" fillId="0" borderId="38" xfId="1" applyNumberFormat="1" applyFont="1" applyFill="1" applyBorder="1" applyAlignment="1">
      <alignment horizontal="center" vertical="center" wrapText="1"/>
    </xf>
    <xf numFmtId="0" fontId="9" fillId="0" borderId="13" xfId="1" applyNumberFormat="1" applyFont="1" applyFill="1" applyBorder="1" applyAlignment="1">
      <alignment horizontal="left" vertical="center" wrapText="1"/>
    </xf>
    <xf numFmtId="0" fontId="9" fillId="0" borderId="0" xfId="1" applyNumberFormat="1" applyFont="1" applyFill="1" applyBorder="1" applyAlignment="1">
      <alignment horizontal="left" vertical="center" wrapText="1"/>
    </xf>
    <xf numFmtId="0" fontId="9" fillId="0" borderId="35" xfId="1" applyNumberFormat="1" applyFont="1" applyFill="1" applyBorder="1" applyAlignment="1">
      <alignment horizontal="left" vertical="center" wrapText="1"/>
    </xf>
    <xf numFmtId="0" fontId="9" fillId="0" borderId="40" xfId="1" applyNumberFormat="1" applyFont="1" applyFill="1" applyBorder="1" applyAlignment="1">
      <alignment horizontal="center" vertical="center" wrapText="1"/>
    </xf>
    <xf numFmtId="0" fontId="9" fillId="0" borderId="3" xfId="1" applyNumberFormat="1" applyFont="1" applyFill="1" applyBorder="1" applyAlignment="1">
      <alignment vertical="center" shrinkToFit="1"/>
    </xf>
    <xf numFmtId="0" fontId="9" fillId="0" borderId="3" xfId="1" applyNumberFormat="1" applyFont="1" applyFill="1" applyBorder="1" applyAlignment="1">
      <alignment horizontal="center" vertical="center" shrinkToFit="1"/>
    </xf>
    <xf numFmtId="0" fontId="9" fillId="0" borderId="0" xfId="1" applyNumberFormat="1" applyFont="1" applyFill="1" applyBorder="1" applyAlignment="1">
      <alignment vertical="center" shrinkToFit="1"/>
    </xf>
    <xf numFmtId="0" fontId="9" fillId="0" borderId="0" xfId="1" applyNumberFormat="1" applyFont="1" applyFill="1" applyBorder="1" applyAlignment="1">
      <alignment horizontal="center" vertical="center" shrinkToFit="1"/>
    </xf>
    <xf numFmtId="0" fontId="28" fillId="0" borderId="10" xfId="0" applyFont="1" applyFill="1" applyBorder="1" applyAlignment="1">
      <alignment horizontal="left" vertical="center"/>
    </xf>
    <xf numFmtId="0" fontId="9" fillId="0" borderId="12" xfId="1" applyNumberFormat="1" applyFont="1" applyBorder="1" applyAlignment="1">
      <alignment vertical="center" wrapText="1"/>
    </xf>
    <xf numFmtId="0" fontId="9" fillId="0" borderId="38" xfId="1" applyNumberFormat="1" applyFont="1" applyBorder="1" applyAlignment="1">
      <alignment vertical="center" wrapText="1"/>
    </xf>
    <xf numFmtId="0" fontId="9" fillId="0" borderId="43" xfId="1" applyNumberFormat="1" applyFont="1" applyBorder="1" applyAlignment="1">
      <alignment vertical="center" wrapText="1"/>
    </xf>
    <xf numFmtId="0" fontId="9" fillId="0" borderId="30" xfId="1" applyNumberFormat="1" applyFont="1" applyFill="1" applyBorder="1" applyAlignment="1">
      <alignment horizontal="center" vertical="center"/>
    </xf>
    <xf numFmtId="0" fontId="9" fillId="0" borderId="30" xfId="1" applyNumberFormat="1" applyFont="1" applyFill="1" applyBorder="1" applyAlignment="1">
      <alignment vertical="center" shrinkToFit="1"/>
    </xf>
    <xf numFmtId="0" fontId="9" fillId="0" borderId="30" xfId="1" applyNumberFormat="1" applyFont="1" applyFill="1" applyBorder="1" applyAlignment="1">
      <alignment horizontal="center" vertical="center" shrinkToFit="1"/>
    </xf>
    <xf numFmtId="0" fontId="9" fillId="0" borderId="38" xfId="1" applyNumberFormat="1" applyFont="1" applyFill="1" applyBorder="1" applyAlignment="1">
      <alignment horizontal="center" vertical="center" textRotation="255" shrinkToFit="1"/>
    </xf>
    <xf numFmtId="0" fontId="0" fillId="0" borderId="43" xfId="0" applyFont="1" applyFill="1" applyBorder="1"/>
    <xf numFmtId="0" fontId="9" fillId="0" borderId="81" xfId="1" applyNumberFormat="1" applyFont="1" applyFill="1" applyBorder="1" applyAlignment="1">
      <alignment vertical="center" wrapText="1"/>
    </xf>
    <xf numFmtId="0" fontId="9" fillId="0" borderId="82" xfId="1" applyNumberFormat="1" applyFont="1" applyFill="1" applyBorder="1" applyAlignment="1">
      <alignment vertical="center" wrapText="1"/>
    </xf>
    <xf numFmtId="0" fontId="12" fillId="0" borderId="39" xfId="1" applyNumberFormat="1" applyFont="1" applyFill="1" applyBorder="1" applyAlignment="1">
      <alignment horizontal="left" vertical="center" wrapText="1" shrinkToFit="1"/>
    </xf>
    <xf numFmtId="0" fontId="12" fillId="0" borderId="83" xfId="1" applyNumberFormat="1" applyFont="1" applyFill="1" applyBorder="1" applyAlignment="1">
      <alignment horizontal="left" vertical="center" wrapText="1" shrinkToFit="1"/>
    </xf>
    <xf numFmtId="177" fontId="9" fillId="0" borderId="39" xfId="1" applyNumberFormat="1" applyFont="1" applyFill="1" applyBorder="1" applyAlignment="1">
      <alignment horizontal="right" vertical="center" indent="1"/>
    </xf>
    <xf numFmtId="177" fontId="9" fillId="0" borderId="85" xfId="1" applyNumberFormat="1" applyFont="1" applyFill="1" applyBorder="1" applyAlignment="1">
      <alignment horizontal="right" vertical="center" indent="1"/>
    </xf>
    <xf numFmtId="0" fontId="9" fillId="0" borderId="58" xfId="1" applyNumberFormat="1" applyFont="1" applyFill="1" applyBorder="1" applyAlignment="1">
      <alignment vertical="center" wrapText="1"/>
    </xf>
    <xf numFmtId="0" fontId="9" fillId="0" borderId="59" xfId="1" applyNumberFormat="1" applyFont="1" applyFill="1" applyBorder="1" applyAlignment="1">
      <alignment vertical="center" wrapText="1"/>
    </xf>
    <xf numFmtId="0" fontId="12" fillId="0" borderId="41" xfId="1" applyNumberFormat="1" applyFont="1" applyFill="1" applyBorder="1" applyAlignment="1">
      <alignment horizontal="left" vertical="center" wrapText="1" shrinkToFit="1"/>
    </xf>
    <xf numFmtId="0" fontId="12" fillId="0" borderId="57" xfId="1" applyNumberFormat="1" applyFont="1" applyFill="1" applyBorder="1" applyAlignment="1">
      <alignment horizontal="left" vertical="center" wrapText="1" shrinkToFit="1"/>
    </xf>
    <xf numFmtId="177" fontId="9" fillId="0" borderId="61" xfId="1" applyNumberFormat="1" applyFont="1" applyFill="1" applyBorder="1" applyAlignment="1">
      <alignment horizontal="right" vertical="center" indent="1"/>
    </xf>
    <xf numFmtId="0" fontId="0" fillId="0" borderId="62" xfId="0" applyFont="1" applyFill="1" applyBorder="1"/>
    <xf numFmtId="0" fontId="0" fillId="0" borderId="74" xfId="0" applyFont="1" applyFill="1" applyBorder="1"/>
    <xf numFmtId="0" fontId="9" fillId="0" borderId="55" xfId="1" applyNumberFormat="1" applyFont="1" applyFill="1" applyBorder="1" applyAlignment="1">
      <alignment horizontal="center" vertical="center" textRotation="255" shrinkToFit="1"/>
    </xf>
    <xf numFmtId="0" fontId="9" fillId="0" borderId="41" xfId="1" applyNumberFormat="1" applyFont="1" applyFill="1" applyBorder="1" applyAlignment="1">
      <alignment horizontal="center" vertical="center" textRotation="255" shrinkToFit="1"/>
    </xf>
    <xf numFmtId="0" fontId="9" fillId="0" borderId="84" xfId="1" applyNumberFormat="1" applyFont="1" applyFill="1" applyBorder="1" applyAlignment="1">
      <alignment horizontal="center" vertical="center" textRotation="255" shrinkToFit="1"/>
    </xf>
    <xf numFmtId="0" fontId="9" fillId="0" borderId="42" xfId="1" applyNumberFormat="1" applyFont="1" applyFill="1" applyBorder="1" applyAlignment="1">
      <alignment horizontal="center" vertical="center" textRotation="255" shrinkToFit="1"/>
    </xf>
    <xf numFmtId="0" fontId="9" fillId="0" borderId="52" xfId="1" applyNumberFormat="1" applyFont="1" applyFill="1" applyBorder="1" applyAlignment="1">
      <alignment vertical="center" wrapText="1"/>
    </xf>
    <xf numFmtId="0" fontId="9" fillId="0" borderId="53" xfId="1" applyNumberFormat="1" applyFont="1" applyFill="1" applyBorder="1" applyAlignment="1">
      <alignment vertical="center" wrapText="1"/>
    </xf>
    <xf numFmtId="0" fontId="9" fillId="0" borderId="54" xfId="1" applyNumberFormat="1" applyFont="1" applyFill="1" applyBorder="1" applyAlignment="1">
      <alignment vertical="center" wrapText="1"/>
    </xf>
    <xf numFmtId="0" fontId="12" fillId="0" borderId="52" xfId="1" applyNumberFormat="1" applyFont="1" applyFill="1" applyBorder="1" applyAlignment="1">
      <alignment horizontal="left" vertical="center" wrapText="1" shrinkToFit="1"/>
    </xf>
    <xf numFmtId="0" fontId="12" fillId="0" borderId="53" xfId="1" applyNumberFormat="1" applyFont="1" applyFill="1" applyBorder="1" applyAlignment="1">
      <alignment horizontal="left" vertical="center" wrapText="1" shrinkToFit="1"/>
    </xf>
    <xf numFmtId="0" fontId="12" fillId="0" borderId="54" xfId="1" applyNumberFormat="1" applyFont="1" applyFill="1" applyBorder="1" applyAlignment="1">
      <alignment horizontal="left" vertical="center" wrapText="1" shrinkToFit="1"/>
    </xf>
    <xf numFmtId="177" fontId="9" fillId="0" borderId="52" xfId="1" applyNumberFormat="1" applyFont="1" applyFill="1" applyBorder="1" applyAlignment="1">
      <alignment horizontal="right" vertical="center" indent="1"/>
    </xf>
    <xf numFmtId="177" fontId="9" fillId="0" borderId="53" xfId="1" applyNumberFormat="1" applyFont="1" applyFill="1" applyBorder="1" applyAlignment="1">
      <alignment horizontal="right" vertical="center" indent="1"/>
    </xf>
    <xf numFmtId="177" fontId="9" fillId="0" borderId="73" xfId="1" applyNumberFormat="1" applyFont="1" applyFill="1" applyBorder="1" applyAlignment="1">
      <alignment horizontal="right" vertical="center" indent="1"/>
    </xf>
    <xf numFmtId="177" fontId="9" fillId="0" borderId="41" xfId="1" applyNumberFormat="1" applyFont="1" applyFill="1" applyBorder="1" applyAlignment="1">
      <alignment horizontal="right" vertical="center" indent="1"/>
    </xf>
    <xf numFmtId="177" fontId="9" fillId="0" borderId="60" xfId="1" applyNumberFormat="1" applyFont="1" applyFill="1" applyBorder="1" applyAlignment="1">
      <alignment horizontal="right" vertical="center" indent="1"/>
    </xf>
    <xf numFmtId="0" fontId="12" fillId="0" borderId="57" xfId="1" applyNumberFormat="1" applyFont="1" applyFill="1" applyBorder="1" applyAlignment="1">
      <alignment horizontal="left" vertical="center" wrapText="1"/>
    </xf>
    <xf numFmtId="0" fontId="12" fillId="0" borderId="58" xfId="1" applyNumberFormat="1" applyFont="1" applyFill="1" applyBorder="1" applyAlignment="1">
      <alignment horizontal="left" vertical="center" wrapText="1"/>
    </xf>
    <xf numFmtId="0" fontId="12" fillId="0" borderId="59" xfId="1" applyNumberFormat="1" applyFont="1" applyFill="1" applyBorder="1" applyAlignment="1">
      <alignment horizontal="left" vertical="center" wrapText="1"/>
    </xf>
    <xf numFmtId="0" fontId="12" fillId="0" borderId="61" xfId="1" applyNumberFormat="1" applyFont="1" applyFill="1" applyBorder="1" applyAlignment="1">
      <alignment horizontal="left" vertical="center" wrapText="1"/>
    </xf>
    <xf numFmtId="0" fontId="12" fillId="0" borderId="62" xfId="1" applyNumberFormat="1" applyFont="1" applyFill="1" applyBorder="1" applyAlignment="1">
      <alignment horizontal="left" vertical="center" wrapText="1"/>
    </xf>
    <xf numFmtId="0" fontId="12" fillId="0" borderId="63" xfId="1" applyNumberFormat="1" applyFont="1" applyFill="1" applyBorder="1" applyAlignment="1">
      <alignment horizontal="left" vertical="center" wrapText="1"/>
    </xf>
    <xf numFmtId="0" fontId="12" fillId="0" borderId="42" xfId="1" applyNumberFormat="1" applyFont="1" applyFill="1" applyBorder="1" applyAlignment="1">
      <alignment horizontal="left" vertical="center" wrapText="1" shrinkToFit="1"/>
    </xf>
    <xf numFmtId="0" fontId="12" fillId="0" borderId="61" xfId="1" applyNumberFormat="1" applyFont="1" applyFill="1" applyBorder="1" applyAlignment="1">
      <alignment horizontal="left" vertical="center" wrapText="1" shrinkToFit="1"/>
    </xf>
    <xf numFmtId="177" fontId="9" fillId="0" borderId="42" xfId="1" applyNumberFormat="1" applyFont="1" applyBorder="1" applyAlignment="1">
      <alignment horizontal="right" vertical="center" indent="1"/>
    </xf>
    <xf numFmtId="177" fontId="9" fillId="0" borderId="64" xfId="1" applyNumberFormat="1" applyFont="1" applyBorder="1" applyAlignment="1">
      <alignment horizontal="right" vertical="center" indent="1"/>
    </xf>
    <xf numFmtId="177" fontId="9" fillId="0" borderId="41" xfId="1" applyNumberFormat="1" applyFont="1" applyBorder="1" applyAlignment="1">
      <alignment horizontal="right" vertical="center" indent="1"/>
    </xf>
    <xf numFmtId="177" fontId="9" fillId="0" borderId="60" xfId="1" applyNumberFormat="1" applyFont="1" applyBorder="1" applyAlignment="1">
      <alignment horizontal="right" vertical="center" indent="1"/>
    </xf>
    <xf numFmtId="0" fontId="9" fillId="0" borderId="62" xfId="1" applyNumberFormat="1" applyFont="1" applyFill="1" applyBorder="1" applyAlignment="1">
      <alignment vertical="center" wrapText="1"/>
    </xf>
    <xf numFmtId="0" fontId="9" fillId="0" borderId="63" xfId="1" applyNumberFormat="1" applyFont="1" applyFill="1" applyBorder="1" applyAlignment="1">
      <alignment vertical="center" wrapText="1"/>
    </xf>
    <xf numFmtId="177" fontId="9" fillId="0" borderId="42" xfId="1" applyNumberFormat="1" applyFont="1" applyFill="1" applyBorder="1" applyAlignment="1">
      <alignment horizontal="right" vertical="center" indent="1"/>
    </xf>
    <xf numFmtId="177" fontId="9" fillId="0" borderId="64" xfId="1" applyNumberFormat="1" applyFont="1" applyFill="1" applyBorder="1" applyAlignment="1">
      <alignment horizontal="right" vertical="center" indent="1"/>
    </xf>
    <xf numFmtId="0" fontId="12" fillId="0" borderId="55" xfId="1" applyNumberFormat="1" applyFont="1" applyFill="1" applyBorder="1" applyAlignment="1">
      <alignment horizontal="left" vertical="center" wrapText="1" shrinkToFit="1"/>
    </xf>
    <xf numFmtId="177" fontId="9" fillId="0" borderId="55" xfId="1" applyNumberFormat="1" applyFont="1" applyFill="1" applyBorder="1" applyAlignment="1">
      <alignment horizontal="right" vertical="center" indent="1"/>
    </xf>
    <xf numFmtId="177" fontId="9" fillId="0" borderId="56" xfId="1" applyNumberFormat="1" applyFont="1" applyFill="1" applyBorder="1" applyAlignment="1">
      <alignment horizontal="right" vertical="center" indent="1"/>
    </xf>
    <xf numFmtId="0" fontId="12" fillId="0" borderId="41" xfId="1" applyNumberFormat="1" applyFont="1" applyFill="1" applyBorder="1" applyAlignment="1">
      <alignment vertical="center" wrapText="1"/>
    </xf>
    <xf numFmtId="0" fontId="12" fillId="0" borderId="57" xfId="1" applyNumberFormat="1" applyFont="1" applyFill="1" applyBorder="1" applyAlignment="1">
      <alignment vertical="center" wrapText="1"/>
    </xf>
    <xf numFmtId="0" fontId="12" fillId="0" borderId="58" xfId="1" applyNumberFormat="1" applyFont="1" applyFill="1" applyBorder="1" applyAlignment="1">
      <alignment vertical="center" wrapText="1"/>
    </xf>
    <xf numFmtId="0" fontId="12" fillId="0" borderId="59" xfId="1" applyNumberFormat="1" applyFont="1" applyFill="1" applyBorder="1" applyAlignment="1">
      <alignment vertical="center" wrapText="1"/>
    </xf>
    <xf numFmtId="177" fontId="9" fillId="0" borderId="57" xfId="1" applyNumberFormat="1" applyFont="1" applyFill="1" applyBorder="1" applyAlignment="1">
      <alignment horizontal="right" vertical="center" indent="1"/>
    </xf>
    <xf numFmtId="177" fontId="9" fillId="0" borderId="58" xfId="1" applyNumberFormat="1" applyFont="1" applyFill="1" applyBorder="1" applyAlignment="1">
      <alignment horizontal="right" vertical="center" indent="1"/>
    </xf>
    <xf numFmtId="177" fontId="9" fillId="0" borderId="65" xfId="1" applyNumberFormat="1" applyFont="1" applyFill="1" applyBorder="1" applyAlignment="1">
      <alignment horizontal="right" vertical="center" indent="1"/>
    </xf>
    <xf numFmtId="0" fontId="9" fillId="0" borderId="57" xfId="1" applyNumberFormat="1" applyFont="1" applyFill="1" applyBorder="1" applyAlignment="1">
      <alignment horizontal="center" vertical="center" shrinkToFit="1"/>
    </xf>
    <xf numFmtId="0" fontId="9" fillId="0" borderId="58" xfId="1" applyNumberFormat="1" applyFont="1" applyFill="1" applyBorder="1" applyAlignment="1">
      <alignment horizontal="center" vertical="center" shrinkToFit="1"/>
    </xf>
    <xf numFmtId="0" fontId="9" fillId="0" borderId="71" xfId="1" applyNumberFormat="1" applyFont="1" applyFill="1" applyBorder="1" applyAlignment="1">
      <alignment horizontal="center" vertical="center" shrinkToFit="1"/>
    </xf>
    <xf numFmtId="0" fontId="9" fillId="0" borderId="67" xfId="1" applyNumberFormat="1" applyFont="1" applyBorder="1" applyAlignment="1">
      <alignment horizontal="center" vertical="center" shrinkToFit="1"/>
    </xf>
    <xf numFmtId="0" fontId="9" fillId="0" borderId="50" xfId="1" applyNumberFormat="1" applyFont="1" applyBorder="1" applyAlignment="1">
      <alignment horizontal="center" vertical="center" shrinkToFit="1"/>
    </xf>
    <xf numFmtId="0" fontId="9" fillId="0" borderId="47" xfId="1" applyNumberFormat="1" applyFont="1" applyBorder="1" applyAlignment="1">
      <alignment horizontal="center" vertical="center" shrinkToFit="1"/>
    </xf>
    <xf numFmtId="0" fontId="9" fillId="0" borderId="1" xfId="1" applyNumberFormat="1" applyFont="1" applyBorder="1" applyAlignment="1">
      <alignment horizontal="center" vertical="center" shrinkToFit="1"/>
    </xf>
    <xf numFmtId="177" fontId="9" fillId="0" borderId="50" xfId="1" applyNumberFormat="1" applyFont="1" applyBorder="1" applyAlignment="1">
      <alignment horizontal="center" vertical="center"/>
    </xf>
    <xf numFmtId="177" fontId="9" fillId="0" borderId="51" xfId="1" applyNumberFormat="1" applyFont="1" applyBorder="1" applyAlignment="1">
      <alignment horizontal="center" vertical="center"/>
    </xf>
    <xf numFmtId="177" fontId="9" fillId="0" borderId="1" xfId="1" applyNumberFormat="1" applyFont="1" applyBorder="1" applyAlignment="1">
      <alignment horizontal="center" vertical="center"/>
    </xf>
    <xf numFmtId="177" fontId="9" fillId="0" borderId="70" xfId="1" applyNumberFormat="1" applyFont="1" applyBorder="1" applyAlignment="1">
      <alignment horizontal="center" vertical="center"/>
    </xf>
    <xf numFmtId="0" fontId="9" fillId="0" borderId="52" xfId="1" applyNumberFormat="1" applyFont="1" applyBorder="1" applyAlignment="1">
      <alignment horizontal="center" vertical="center" shrinkToFit="1"/>
    </xf>
    <xf numFmtId="0" fontId="9" fillId="0" borderId="53" xfId="1" applyNumberFormat="1" applyFont="1" applyBorder="1" applyAlignment="1">
      <alignment horizontal="center" vertical="center" shrinkToFit="1"/>
    </xf>
    <xf numFmtId="177" fontId="9" fillId="0" borderId="53" xfId="1" applyNumberFormat="1" applyFont="1" applyBorder="1" applyAlignment="1">
      <alignment horizontal="center" vertical="center"/>
    </xf>
    <xf numFmtId="177" fontId="9" fillId="0" borderId="54" xfId="1" applyNumberFormat="1" applyFont="1" applyBorder="1" applyAlignment="1">
      <alignment horizontal="center" vertical="center"/>
    </xf>
    <xf numFmtId="0" fontId="12" fillId="0" borderId="72" xfId="1" applyNumberFormat="1" applyFont="1" applyFill="1" applyBorder="1" applyAlignment="1">
      <alignment vertical="center" wrapText="1" shrinkToFit="1"/>
    </xf>
    <xf numFmtId="0" fontId="12" fillId="0" borderId="58" xfId="1" applyNumberFormat="1" applyFont="1" applyFill="1" applyBorder="1" applyAlignment="1">
      <alignment vertical="center" wrapText="1" shrinkToFit="1"/>
    </xf>
    <xf numFmtId="177" fontId="9" fillId="0" borderId="39" xfId="1" applyNumberFormat="1" applyFont="1" applyBorder="1" applyAlignment="1">
      <alignment horizontal="right" vertical="center" indent="1"/>
    </xf>
    <xf numFmtId="177" fontId="9" fillId="0" borderId="85" xfId="1" applyNumberFormat="1" applyFont="1" applyBorder="1" applyAlignment="1">
      <alignment horizontal="right" vertical="center" indent="1"/>
    </xf>
    <xf numFmtId="0" fontId="9" fillId="0" borderId="49" xfId="1" applyNumberFormat="1" applyFont="1" applyFill="1" applyBorder="1" applyAlignment="1">
      <alignment horizontal="center" vertical="center"/>
    </xf>
    <xf numFmtId="0" fontId="9" fillId="0" borderId="66" xfId="1" applyNumberFormat="1" applyFont="1" applyFill="1" applyBorder="1" applyAlignment="1">
      <alignment horizontal="center" vertical="center"/>
    </xf>
    <xf numFmtId="177" fontId="9" fillId="0" borderId="66" xfId="1" applyNumberFormat="1" applyFont="1" applyFill="1" applyBorder="1" applyAlignment="1">
      <alignment horizontal="center" vertical="center"/>
    </xf>
    <xf numFmtId="177" fontId="9" fillId="0" borderId="24" xfId="1" applyNumberFormat="1" applyFont="1" applyFill="1" applyBorder="1" applyAlignment="1">
      <alignment horizontal="center" vertical="center"/>
    </xf>
    <xf numFmtId="0" fontId="9" fillId="0" borderId="61" xfId="1" applyNumberFormat="1" applyFont="1" applyBorder="1" applyAlignment="1">
      <alignment horizontal="center" vertical="center"/>
    </xf>
    <xf numFmtId="0" fontId="9" fillId="0" borderId="62" xfId="1" applyNumberFormat="1" applyFont="1" applyBorder="1" applyAlignment="1">
      <alignment horizontal="center" vertical="center"/>
    </xf>
    <xf numFmtId="177" fontId="9" fillId="0" borderId="62" xfId="1" applyNumberFormat="1" applyFont="1" applyBorder="1" applyAlignment="1">
      <alignment horizontal="center" vertical="center"/>
    </xf>
    <xf numFmtId="177" fontId="9" fillId="0" borderId="63" xfId="1" applyNumberFormat="1" applyFont="1" applyBorder="1" applyAlignment="1">
      <alignment horizontal="center" vertical="center"/>
    </xf>
    <xf numFmtId="0" fontId="9" fillId="0" borderId="61" xfId="1" applyNumberFormat="1" applyFont="1" applyBorder="1" applyAlignment="1">
      <alignment horizontal="center" vertical="center" shrinkToFit="1"/>
    </xf>
    <xf numFmtId="0" fontId="9" fillId="0" borderId="62" xfId="1" applyNumberFormat="1" applyFont="1" applyBorder="1" applyAlignment="1">
      <alignment horizontal="center" vertical="center" shrinkToFit="1"/>
    </xf>
    <xf numFmtId="0" fontId="9" fillId="0" borderId="12" xfId="1" applyNumberFormat="1" applyFont="1" applyFill="1" applyBorder="1" applyAlignment="1">
      <alignment horizontal="center" vertical="center"/>
    </xf>
    <xf numFmtId="0" fontId="9" fillId="0" borderId="15" xfId="1" applyNumberFormat="1" applyFont="1" applyFill="1" applyBorder="1" applyAlignment="1">
      <alignment horizontal="center" vertical="center"/>
    </xf>
    <xf numFmtId="0" fontId="9" fillId="0" borderId="72" xfId="1" applyFont="1" applyBorder="1" applyAlignment="1">
      <alignment horizontal="center" vertical="center" shrinkToFit="1"/>
    </xf>
    <xf numFmtId="0" fontId="9" fillId="0" borderId="58" xfId="1" applyFont="1" applyBorder="1" applyAlignment="1">
      <alignment horizontal="center" vertical="center" shrinkToFit="1"/>
    </xf>
    <xf numFmtId="0" fontId="9" fillId="0" borderId="59" xfId="1" applyFont="1" applyBorder="1" applyAlignment="1">
      <alignment horizontal="center" vertical="center" shrinkToFit="1"/>
    </xf>
    <xf numFmtId="0" fontId="9" fillId="0" borderId="61" xfId="1" applyNumberFormat="1" applyFont="1" applyFill="1" applyBorder="1" applyAlignment="1">
      <alignment horizontal="center" vertical="center"/>
    </xf>
    <xf numFmtId="0" fontId="9" fillId="0" borderId="62" xfId="1" applyNumberFormat="1" applyFont="1" applyFill="1" applyBorder="1" applyAlignment="1">
      <alignment horizontal="center" vertical="center"/>
    </xf>
    <xf numFmtId="177" fontId="9" fillId="0" borderId="74" xfId="1" applyNumberFormat="1" applyFont="1" applyBorder="1" applyAlignment="1">
      <alignment horizontal="center" vertical="center"/>
    </xf>
    <xf numFmtId="177" fontId="9" fillId="0" borderId="25" xfId="1" applyNumberFormat="1" applyFont="1" applyBorder="1" applyAlignment="1">
      <alignment horizontal="right" vertical="center" indent="1"/>
    </xf>
    <xf numFmtId="177" fontId="9" fillId="0" borderId="26" xfId="1" applyNumberFormat="1" applyFont="1" applyBorder="1" applyAlignment="1">
      <alignment horizontal="right" vertical="center" indent="1"/>
    </xf>
    <xf numFmtId="0" fontId="9" fillId="0" borderId="67" xfId="1" applyNumberFormat="1" applyFont="1" applyFill="1" applyBorder="1" applyAlignment="1">
      <alignment horizontal="center" vertical="center" shrinkToFit="1"/>
    </xf>
    <xf numFmtId="0" fontId="9" fillId="0" borderId="50" xfId="1" applyNumberFormat="1" applyFont="1" applyFill="1" applyBorder="1" applyAlignment="1">
      <alignment horizontal="center" vertical="center" shrinkToFit="1"/>
    </xf>
    <xf numFmtId="0" fontId="9" fillId="0" borderId="51" xfId="1" applyNumberFormat="1" applyFont="1" applyFill="1" applyBorder="1" applyAlignment="1">
      <alignment horizontal="center" vertical="center" shrinkToFit="1"/>
    </xf>
    <xf numFmtId="0" fontId="9" fillId="0" borderId="47" xfId="1" applyNumberFormat="1" applyFont="1" applyFill="1" applyBorder="1" applyAlignment="1">
      <alignment horizontal="center" vertical="center" shrinkToFit="1"/>
    </xf>
    <xf numFmtId="0" fontId="9" fillId="0" borderId="1" xfId="1" applyNumberFormat="1" applyFont="1" applyFill="1" applyBorder="1" applyAlignment="1">
      <alignment horizontal="center" vertical="center" shrinkToFit="1"/>
    </xf>
    <xf numFmtId="0" fontId="9" fillId="0" borderId="70" xfId="1" applyNumberFormat="1" applyFont="1" applyFill="1" applyBorder="1" applyAlignment="1">
      <alignment horizontal="center" vertical="center" shrinkToFit="1"/>
    </xf>
    <xf numFmtId="0" fontId="9" fillId="0" borderId="52" xfId="1" applyNumberFormat="1" applyFont="1" applyFill="1" applyBorder="1" applyAlignment="1">
      <alignment horizontal="center" vertical="center" shrinkToFit="1"/>
    </xf>
    <xf numFmtId="0" fontId="9" fillId="0" borderId="53" xfId="1" applyNumberFormat="1" applyFont="1" applyFill="1" applyBorder="1" applyAlignment="1">
      <alignment horizontal="center" vertical="center" shrinkToFit="1"/>
    </xf>
    <xf numFmtId="0" fontId="9" fillId="0" borderId="68" xfId="1" applyNumberFormat="1" applyFont="1" applyFill="1" applyBorder="1" applyAlignment="1">
      <alignment horizontal="center" vertical="center" shrinkToFit="1"/>
    </xf>
    <xf numFmtId="0" fontId="12" fillId="0" borderId="69" xfId="1" applyNumberFormat="1" applyFont="1" applyFill="1" applyBorder="1" applyAlignment="1">
      <alignment vertical="center" wrapText="1" shrinkToFit="1"/>
    </xf>
    <xf numFmtId="0" fontId="12" fillId="0" borderId="53" xfId="1" applyNumberFormat="1" applyFont="1" applyFill="1" applyBorder="1" applyAlignment="1">
      <alignment vertical="center" wrapText="1" shrinkToFit="1"/>
    </xf>
    <xf numFmtId="0" fontId="9" fillId="0" borderId="69" xfId="1" applyFont="1" applyBorder="1" applyAlignment="1">
      <alignment horizontal="center" vertical="center" shrinkToFit="1"/>
    </xf>
    <xf numFmtId="0" fontId="9" fillId="0" borderId="53" xfId="1" applyFont="1" applyBorder="1" applyAlignment="1">
      <alignment horizontal="center" vertical="center" shrinkToFit="1"/>
    </xf>
    <xf numFmtId="0" fontId="9" fillId="0" borderId="54" xfId="1" applyFont="1" applyBorder="1" applyAlignment="1">
      <alignment horizontal="center" vertical="center" shrinkToFit="1"/>
    </xf>
    <xf numFmtId="177" fontId="9" fillId="0" borderId="55" xfId="1" applyNumberFormat="1" applyFont="1" applyBorder="1" applyAlignment="1">
      <alignment horizontal="right" vertical="center" indent="1"/>
    </xf>
    <xf numFmtId="177" fontId="9" fillId="0" borderId="56" xfId="1" applyNumberFormat="1" applyFont="1" applyBorder="1" applyAlignment="1">
      <alignment horizontal="right" vertical="center" indent="1"/>
    </xf>
    <xf numFmtId="177" fontId="9" fillId="0" borderId="50" xfId="1" applyNumberFormat="1" applyFont="1" applyFill="1" applyBorder="1" applyAlignment="1">
      <alignment horizontal="center" vertical="center" shrinkToFit="1"/>
    </xf>
    <xf numFmtId="177" fontId="9" fillId="0" borderId="51" xfId="1" applyNumberFormat="1" applyFont="1" applyFill="1" applyBorder="1" applyAlignment="1">
      <alignment horizontal="center" vertical="center" shrinkToFit="1"/>
    </xf>
    <xf numFmtId="177" fontId="9" fillId="0" borderId="0" xfId="1" applyNumberFormat="1" applyFont="1" applyFill="1" applyBorder="1" applyAlignment="1">
      <alignment horizontal="center" vertical="center" shrinkToFit="1"/>
    </xf>
    <xf numFmtId="177" fontId="9" fillId="0" borderId="11" xfId="1" applyNumberFormat="1" applyFont="1" applyFill="1" applyBorder="1" applyAlignment="1">
      <alignment horizontal="center" vertical="center" shrinkToFit="1"/>
    </xf>
    <xf numFmtId="177" fontId="9" fillId="0" borderId="1" xfId="1" applyNumberFormat="1" applyFont="1" applyFill="1" applyBorder="1" applyAlignment="1">
      <alignment horizontal="center" vertical="center" shrinkToFit="1"/>
    </xf>
    <xf numFmtId="177" fontId="9" fillId="0" borderId="70" xfId="1" applyNumberFormat="1" applyFont="1" applyFill="1" applyBorder="1" applyAlignment="1">
      <alignment horizontal="center" vertical="center" shrinkToFit="1"/>
    </xf>
    <xf numFmtId="0" fontId="9" fillId="0" borderId="49" xfId="1" applyNumberFormat="1" applyFont="1" applyFill="1" applyBorder="1" applyAlignment="1">
      <alignment horizontal="left" vertical="center" indent="1"/>
    </xf>
    <xf numFmtId="0" fontId="9" fillId="0" borderId="66" xfId="1" applyNumberFormat="1" applyFont="1" applyFill="1" applyBorder="1" applyAlignment="1">
      <alignment horizontal="left" vertical="center" indent="1"/>
    </xf>
    <xf numFmtId="0" fontId="9" fillId="0" borderId="24" xfId="1" applyNumberFormat="1" applyFont="1" applyFill="1" applyBorder="1" applyAlignment="1">
      <alignment horizontal="left" vertical="center" indent="1"/>
    </xf>
    <xf numFmtId="0" fontId="9" fillId="0" borderId="49" xfId="1" applyNumberFormat="1" applyFont="1" applyFill="1" applyBorder="1" applyAlignment="1">
      <alignment horizontal="left" vertical="center" indent="1" shrinkToFit="1"/>
    </xf>
    <xf numFmtId="0" fontId="9" fillId="0" borderId="66" xfId="1" applyNumberFormat="1" applyFont="1" applyFill="1" applyBorder="1" applyAlignment="1">
      <alignment horizontal="left" vertical="center" indent="1" shrinkToFit="1"/>
    </xf>
    <xf numFmtId="0" fontId="12" fillId="0" borderId="66" xfId="1" applyNumberFormat="1" applyFont="1" applyFill="1" applyBorder="1" applyAlignment="1">
      <alignment vertical="center" shrinkToFit="1"/>
    </xf>
    <xf numFmtId="0" fontId="9" fillId="0" borderId="57" xfId="1" applyNumberFormat="1" applyFont="1" applyBorder="1" applyAlignment="1">
      <alignment vertical="center"/>
    </xf>
    <xf numFmtId="0" fontId="9" fillId="0" borderId="58" xfId="1" applyNumberFormat="1" applyFont="1" applyBorder="1" applyAlignment="1">
      <alignment vertical="center"/>
    </xf>
    <xf numFmtId="0" fontId="9" fillId="0" borderId="59" xfId="1" applyNumberFormat="1" applyFont="1" applyBorder="1" applyAlignment="1">
      <alignment vertical="center"/>
    </xf>
    <xf numFmtId="0" fontId="9" fillId="0" borderId="40" xfId="1" applyNumberFormat="1" applyFont="1" applyBorder="1" applyAlignment="1">
      <alignment horizontal="center" vertical="center" textRotation="255"/>
    </xf>
    <xf numFmtId="0" fontId="9" fillId="0" borderId="27" xfId="1" applyNumberFormat="1" applyFont="1" applyBorder="1" applyAlignment="1">
      <alignment horizontal="center" vertical="center" textRotation="255"/>
    </xf>
    <xf numFmtId="0" fontId="9" fillId="0" borderId="49" xfId="1" applyNumberFormat="1" applyFont="1" applyFill="1" applyBorder="1" applyAlignment="1">
      <alignment horizontal="left" vertical="center" wrapText="1" indent="1"/>
    </xf>
    <xf numFmtId="0" fontId="9" fillId="0" borderId="66" xfId="1" applyNumberFormat="1" applyFont="1" applyFill="1" applyBorder="1" applyAlignment="1">
      <alignment horizontal="left" vertical="center" wrapText="1" indent="1"/>
    </xf>
    <xf numFmtId="0" fontId="9" fillId="0" borderId="24" xfId="1" applyNumberFormat="1" applyFont="1" applyFill="1" applyBorder="1" applyAlignment="1">
      <alignment horizontal="left" vertical="center" wrapText="1" indent="1"/>
    </xf>
    <xf numFmtId="0" fontId="9" fillId="0" borderId="49" xfId="1" applyNumberFormat="1" applyFont="1" applyFill="1" applyBorder="1" applyAlignment="1">
      <alignment horizontal="left" vertical="center"/>
    </xf>
    <xf numFmtId="0" fontId="9" fillId="0" borderId="66" xfId="1" applyNumberFormat="1" applyFont="1" applyFill="1" applyBorder="1" applyAlignment="1">
      <alignment horizontal="left" vertical="center"/>
    </xf>
    <xf numFmtId="0" fontId="9" fillId="0" borderId="75" xfId="1" applyNumberFormat="1" applyFont="1" applyFill="1" applyBorder="1" applyAlignment="1">
      <alignment horizontal="left" vertical="center"/>
    </xf>
    <xf numFmtId="0" fontId="9" fillId="0" borderId="75" xfId="1" applyNumberFormat="1" applyFont="1" applyFill="1" applyBorder="1" applyAlignment="1">
      <alignment horizontal="left" vertical="center" wrapText="1" indent="1"/>
    </xf>
    <xf numFmtId="0" fontId="9" fillId="0" borderId="78" xfId="1" applyNumberFormat="1" applyFont="1" applyFill="1" applyBorder="1" applyAlignment="1">
      <alignment horizontal="left" vertical="center" wrapText="1" indent="1"/>
    </xf>
    <xf numFmtId="0" fontId="9" fillId="0" borderId="79" xfId="1" applyNumberFormat="1" applyFont="1" applyFill="1" applyBorder="1" applyAlignment="1">
      <alignment horizontal="left" vertical="center" wrapText="1" indent="1"/>
    </xf>
    <xf numFmtId="0" fontId="9" fillId="0" borderId="32" xfId="1" applyNumberFormat="1" applyFont="1" applyFill="1" applyBorder="1" applyAlignment="1">
      <alignment horizontal="left" vertical="center" wrapText="1" indent="1"/>
    </xf>
    <xf numFmtId="0" fontId="9" fillId="0" borderId="80" xfId="1" applyNumberFormat="1" applyFont="1" applyFill="1" applyBorder="1" applyAlignment="1">
      <alignment horizontal="left" vertical="center" wrapText="1" indent="1"/>
    </xf>
    <xf numFmtId="0" fontId="9" fillId="0" borderId="11" xfId="1" applyNumberFormat="1" applyFont="1" applyFill="1" applyBorder="1" applyAlignment="1">
      <alignment horizontal="center" vertical="center" shrinkToFit="1"/>
    </xf>
    <xf numFmtId="0" fontId="9" fillId="0" borderId="67" xfId="1" applyNumberFormat="1" applyFont="1" applyFill="1" applyBorder="1" applyAlignment="1">
      <alignment horizontal="left" vertical="center" indent="1"/>
    </xf>
    <xf numFmtId="0" fontId="9" fillId="0" borderId="50" xfId="1" applyNumberFormat="1" applyFont="1" applyFill="1" applyBorder="1" applyAlignment="1">
      <alignment horizontal="left" vertical="center" indent="1"/>
    </xf>
    <xf numFmtId="178" fontId="9" fillId="0" borderId="50" xfId="3" applyNumberFormat="1" applyFont="1" applyFill="1" applyBorder="1" applyAlignment="1">
      <alignment horizontal="right" vertical="center" indent="1"/>
    </xf>
    <xf numFmtId="178" fontId="9" fillId="0" borderId="51" xfId="3" applyNumberFormat="1" applyFont="1" applyFill="1" applyBorder="1" applyAlignment="1">
      <alignment horizontal="right" vertical="center" indent="1"/>
    </xf>
    <xf numFmtId="0" fontId="9" fillId="0" borderId="67" xfId="1" applyNumberFormat="1" applyFont="1" applyFill="1" applyBorder="1" applyAlignment="1">
      <alignment horizontal="center" vertical="center"/>
    </xf>
    <xf numFmtId="0" fontId="9" fillId="0" borderId="50" xfId="1" applyNumberFormat="1" applyFont="1" applyFill="1" applyBorder="1" applyAlignment="1">
      <alignment horizontal="center" vertical="center"/>
    </xf>
    <xf numFmtId="0" fontId="9" fillId="0" borderId="13" xfId="1" applyNumberFormat="1" applyFont="1" applyFill="1" applyBorder="1" applyAlignment="1">
      <alignment horizontal="center" vertical="center"/>
    </xf>
    <xf numFmtId="0" fontId="9" fillId="0" borderId="47" xfId="1" applyNumberFormat="1" applyFont="1" applyFill="1" applyBorder="1" applyAlignment="1">
      <alignment horizontal="center" vertical="center"/>
    </xf>
    <xf numFmtId="0" fontId="9" fillId="0" borderId="1" xfId="1" applyNumberFormat="1" applyFont="1" applyFill="1" applyBorder="1" applyAlignment="1">
      <alignment horizontal="center" vertical="center"/>
    </xf>
    <xf numFmtId="178" fontId="9" fillId="0" borderId="50" xfId="1" applyNumberFormat="1" applyFont="1" applyBorder="1" applyAlignment="1">
      <alignment horizontal="right" vertical="center" indent="1"/>
    </xf>
    <xf numFmtId="178" fontId="9" fillId="0" borderId="76" xfId="1" applyNumberFormat="1" applyFont="1" applyBorder="1" applyAlignment="1">
      <alignment horizontal="right" vertical="center" indent="1"/>
    </xf>
    <xf numFmtId="178" fontId="9" fillId="0" borderId="0" xfId="1" applyNumberFormat="1" applyFont="1" applyBorder="1" applyAlignment="1">
      <alignment horizontal="right" vertical="center" indent="1"/>
    </xf>
    <xf numFmtId="178" fontId="9" fillId="0" borderId="35" xfId="1" applyNumberFormat="1" applyFont="1" applyBorder="1" applyAlignment="1">
      <alignment horizontal="right" vertical="center" indent="1"/>
    </xf>
    <xf numFmtId="178" fontId="9" fillId="0" borderId="1" xfId="1" applyNumberFormat="1" applyFont="1" applyBorder="1" applyAlignment="1">
      <alignment horizontal="right" vertical="center" indent="1"/>
    </xf>
    <xf numFmtId="178" fontId="9" fillId="0" borderId="48" xfId="1" applyNumberFormat="1" applyFont="1" applyBorder="1" applyAlignment="1">
      <alignment horizontal="right" vertical="center" indent="1"/>
    </xf>
    <xf numFmtId="0" fontId="9" fillId="0" borderId="57" xfId="1" applyNumberFormat="1" applyFont="1" applyFill="1" applyBorder="1" applyAlignment="1">
      <alignment horizontal="left" vertical="center" indent="1"/>
    </xf>
    <xf numFmtId="0" fontId="9" fillId="0" borderId="58" xfId="1" applyNumberFormat="1" applyFont="1" applyFill="1" applyBorder="1" applyAlignment="1">
      <alignment horizontal="left" vertical="center" indent="1"/>
    </xf>
    <xf numFmtId="0" fontId="9" fillId="0" borderId="58" xfId="1" applyNumberFormat="1" applyFont="1" applyFill="1" applyBorder="1" applyAlignment="1">
      <alignment horizontal="left" vertical="center"/>
    </xf>
    <xf numFmtId="178" fontId="9" fillId="0" borderId="58" xfId="3" applyNumberFormat="1" applyFont="1" applyFill="1" applyBorder="1" applyAlignment="1">
      <alignment horizontal="right" vertical="center" indent="1"/>
    </xf>
    <xf numFmtId="178" fontId="9" fillId="0" borderId="59" xfId="3" applyNumberFormat="1" applyFont="1" applyFill="1" applyBorder="1" applyAlignment="1">
      <alignment horizontal="right" vertical="center" indent="1"/>
    </xf>
    <xf numFmtId="0" fontId="9" fillId="0" borderId="44" xfId="1" applyNumberFormat="1" applyFont="1" applyFill="1" applyBorder="1" applyAlignment="1">
      <alignment horizontal="center" vertical="center" textRotation="255" wrapText="1"/>
    </xf>
    <xf numFmtId="0" fontId="9" fillId="0" borderId="37" xfId="1" applyNumberFormat="1" applyFont="1" applyFill="1" applyBorder="1" applyAlignment="1">
      <alignment horizontal="center" vertical="center" textRotation="255" wrapText="1"/>
    </xf>
    <xf numFmtId="0" fontId="9" fillId="0" borderId="77" xfId="1" applyNumberFormat="1" applyFont="1" applyFill="1" applyBorder="1" applyAlignment="1">
      <alignment horizontal="center" vertical="center" textRotation="255" wrapText="1"/>
    </xf>
    <xf numFmtId="0" fontId="9" fillId="0" borderId="45" xfId="1" applyNumberFormat="1" applyFont="1" applyFill="1" applyBorder="1" applyAlignment="1">
      <alignment horizontal="center" vertical="center" wrapText="1"/>
    </xf>
    <xf numFmtId="0" fontId="9" fillId="0" borderId="46" xfId="1" applyNumberFormat="1" applyFont="1" applyFill="1" applyBorder="1" applyAlignment="1">
      <alignment horizontal="center" vertical="center" wrapText="1"/>
    </xf>
    <xf numFmtId="0" fontId="12" fillId="0" borderId="47" xfId="1" applyNumberFormat="1" applyFont="1" applyFill="1" applyBorder="1" applyAlignment="1">
      <alignment horizontal="left" vertical="center" wrapText="1" shrinkToFit="1"/>
    </xf>
    <xf numFmtId="0" fontId="12" fillId="0" borderId="1" xfId="1" applyNumberFormat="1" applyFont="1" applyFill="1" applyBorder="1" applyAlignment="1">
      <alignment horizontal="left" vertical="center" wrapText="1" shrinkToFit="1"/>
    </xf>
    <xf numFmtId="0" fontId="12" fillId="0" borderId="48" xfId="1" applyNumberFormat="1" applyFont="1" applyFill="1" applyBorder="1" applyAlignment="1">
      <alignment horizontal="left" vertical="center" wrapText="1" shrinkToFit="1"/>
    </xf>
    <xf numFmtId="0" fontId="9" fillId="0" borderId="51" xfId="1" applyNumberFormat="1" applyFont="1" applyFill="1" applyBorder="1" applyAlignment="1">
      <alignment horizontal="center" vertical="center"/>
    </xf>
    <xf numFmtId="0" fontId="9" fillId="0" borderId="67" xfId="1" applyNumberFormat="1" applyFont="1" applyFill="1" applyBorder="1" applyAlignment="1">
      <alignment horizontal="center" vertical="center" textRotation="255" shrinkToFit="1"/>
    </xf>
    <xf numFmtId="0" fontId="9" fillId="0" borderId="13" xfId="1" applyNumberFormat="1" applyFont="1" applyFill="1" applyBorder="1" applyAlignment="1">
      <alignment horizontal="center" vertical="center" textRotation="255" shrinkToFit="1"/>
    </xf>
    <xf numFmtId="0" fontId="9" fillId="0" borderId="12" xfId="1" applyNumberFormat="1" applyFont="1" applyFill="1" applyBorder="1" applyAlignment="1">
      <alignment horizontal="center" vertical="center" textRotation="255" shrinkToFit="1"/>
    </xf>
    <xf numFmtId="0" fontId="9" fillId="0" borderId="83" xfId="1" applyNumberFormat="1" applyFont="1" applyBorder="1" applyAlignment="1">
      <alignment vertical="center"/>
    </xf>
    <xf numFmtId="0" fontId="9" fillId="0" borderId="81" xfId="1" applyNumberFormat="1" applyFont="1" applyBorder="1" applyAlignment="1">
      <alignment vertical="center"/>
    </xf>
    <xf numFmtId="0" fontId="9" fillId="0" borderId="82" xfId="1" applyNumberFormat="1" applyFont="1" applyBorder="1" applyAlignment="1">
      <alignment vertical="center"/>
    </xf>
    <xf numFmtId="0" fontId="9" fillId="0" borderId="25" xfId="1" applyNumberFormat="1" applyFont="1" applyFill="1" applyBorder="1" applyAlignment="1">
      <alignment horizontal="center" vertical="center" textRotation="255" shrinkToFit="1"/>
    </xf>
    <xf numFmtId="0" fontId="9" fillId="0" borderId="61" xfId="1" applyNumberFormat="1" applyFont="1" applyBorder="1" applyAlignment="1">
      <alignment vertical="center"/>
    </xf>
    <xf numFmtId="0" fontId="9" fillId="0" borderId="62" xfId="1" applyNumberFormat="1" applyFont="1" applyBorder="1" applyAlignment="1">
      <alignment vertical="center"/>
    </xf>
    <xf numFmtId="0" fontId="9" fillId="0" borderId="63" xfId="1" applyNumberFormat="1" applyFont="1" applyBorder="1" applyAlignment="1">
      <alignment vertical="center"/>
    </xf>
    <xf numFmtId="0" fontId="0" fillId="0" borderId="13" xfId="0" applyFill="1" applyBorder="1" applyAlignment="1">
      <alignment horizontal="left" vertical="center" wrapText="1" shrinkToFit="1"/>
    </xf>
    <xf numFmtId="0" fontId="0" fillId="0" borderId="0" xfId="0" applyFill="1" applyBorder="1" applyAlignment="1">
      <alignment horizontal="left" vertical="center" wrapText="1" shrinkToFit="1"/>
    </xf>
    <xf numFmtId="0" fontId="0" fillId="0" borderId="11" xfId="0" applyFill="1" applyBorder="1" applyAlignment="1">
      <alignment horizontal="left" vertical="center" wrapText="1" shrinkToFit="1"/>
    </xf>
    <xf numFmtId="0" fontId="0" fillId="0" borderId="13" xfId="0" applyFill="1" applyBorder="1" applyAlignment="1">
      <alignment horizontal="left" vertical="center" wrapText="1"/>
    </xf>
    <xf numFmtId="0" fontId="0" fillId="0" borderId="0" xfId="0" applyFill="1" applyBorder="1" applyAlignment="1">
      <alignment horizontal="left" vertical="center" wrapText="1"/>
    </xf>
    <xf numFmtId="0" fontId="0" fillId="0" borderId="51" xfId="0" applyFill="1" applyBorder="1" applyAlignment="1">
      <alignment horizontal="center" vertical="center" textRotation="255"/>
    </xf>
    <xf numFmtId="0" fontId="0" fillId="0" borderId="11" xfId="0" applyFill="1" applyBorder="1" applyAlignment="1">
      <alignment horizontal="center" vertical="center" textRotation="255"/>
    </xf>
    <xf numFmtId="0" fontId="0" fillId="0" borderId="67" xfId="0" applyFill="1" applyBorder="1" applyAlignment="1">
      <alignment horizontal="left" vertical="center" wrapText="1" shrinkToFit="1"/>
    </xf>
    <xf numFmtId="0" fontId="0" fillId="0" borderId="50" xfId="0" applyFill="1" applyBorder="1" applyAlignment="1">
      <alignment horizontal="left" vertical="center" wrapText="1" shrinkToFit="1"/>
    </xf>
    <xf numFmtId="0" fontId="0" fillId="0" borderId="51" xfId="0" applyFill="1" applyBorder="1" applyAlignment="1">
      <alignment horizontal="left" vertical="center" wrapText="1" shrinkToFit="1"/>
    </xf>
    <xf numFmtId="0" fontId="0" fillId="0" borderId="67" xfId="0" applyFill="1" applyBorder="1" applyAlignment="1">
      <alignment horizontal="left" vertical="center" wrapText="1"/>
    </xf>
    <xf numFmtId="0" fontId="0" fillId="0" borderId="50" xfId="0" applyFill="1" applyBorder="1" applyAlignment="1">
      <alignment horizontal="left" vertical="center" wrapText="1"/>
    </xf>
    <xf numFmtId="0" fontId="0" fillId="0" borderId="47" xfId="0" applyFill="1" applyBorder="1" applyAlignment="1">
      <alignment horizontal="left" vertical="center" wrapText="1" shrinkToFit="1"/>
    </xf>
    <xf numFmtId="0" fontId="0" fillId="0" borderId="1" xfId="0" applyFill="1" applyBorder="1" applyAlignment="1">
      <alignment horizontal="left" vertical="center" wrapText="1" shrinkToFit="1"/>
    </xf>
    <xf numFmtId="0" fontId="0" fillId="0" borderId="70" xfId="0" applyFill="1" applyBorder="1" applyAlignment="1">
      <alignment horizontal="left" vertical="center" wrapText="1" shrinkToFit="1"/>
    </xf>
    <xf numFmtId="0" fontId="0" fillId="0" borderId="47" xfId="0" applyFill="1" applyBorder="1" applyAlignment="1">
      <alignment horizontal="left" vertical="center" wrapText="1"/>
    </xf>
    <xf numFmtId="0" fontId="0" fillId="0" borderId="1" xfId="0" applyFill="1" applyBorder="1" applyAlignment="1">
      <alignment horizontal="left" vertical="center" wrapText="1"/>
    </xf>
    <xf numFmtId="0" fontId="0" fillId="0" borderId="37" xfId="0" applyFill="1" applyBorder="1" applyAlignment="1">
      <alignment horizontal="center" vertical="center" textRotation="255"/>
    </xf>
    <xf numFmtId="0" fontId="0" fillId="0" borderId="88" xfId="0" applyFill="1" applyBorder="1" applyAlignment="1">
      <alignment horizontal="center" vertical="center" textRotation="255"/>
    </xf>
    <xf numFmtId="0" fontId="0" fillId="0" borderId="47" xfId="0" applyFill="1" applyBorder="1" applyAlignment="1">
      <alignment horizontal="center" vertical="center"/>
    </xf>
    <xf numFmtId="0" fontId="0" fillId="0" borderId="1" xfId="0" applyFill="1" applyBorder="1" applyAlignment="1">
      <alignment horizontal="center" vertical="center"/>
    </xf>
    <xf numFmtId="0" fontId="0" fillId="0" borderId="70" xfId="0" applyFill="1" applyBorder="1" applyAlignment="1">
      <alignment horizontal="center" vertical="center"/>
    </xf>
    <xf numFmtId="0" fontId="5" fillId="0" borderId="67"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0" fillId="0" borderId="11" xfId="0" applyFill="1" applyBorder="1" applyAlignment="1">
      <alignment horizontal="left" vertical="center" wrapText="1"/>
    </xf>
    <xf numFmtId="0" fontId="0" fillId="0" borderId="34"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0" fillId="0" borderId="21" xfId="0" applyFill="1" applyBorder="1" applyAlignment="1">
      <alignment horizontal="left" vertical="top" wrapText="1"/>
    </xf>
    <xf numFmtId="0" fontId="30" fillId="0" borderId="0" xfId="0" applyFont="1" applyFill="1" applyAlignment="1">
      <alignment horizontal="center" vertical="center"/>
    </xf>
    <xf numFmtId="0" fontId="0" fillId="0" borderId="1" xfId="0" applyFill="1" applyBorder="1" applyAlignment="1">
      <alignment horizontal="center"/>
    </xf>
    <xf numFmtId="0" fontId="0" fillId="0" borderId="1" xfId="0" applyFill="1" applyBorder="1" applyAlignment="1">
      <alignment horizontal="left" shrinkToFit="1"/>
    </xf>
    <xf numFmtId="0" fontId="0" fillId="0" borderId="34" xfId="0"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4" fillId="0" borderId="0" xfId="4" applyFont="1" applyAlignment="1">
      <alignment horizontal="center" vertical="center" wrapText="1"/>
    </xf>
    <xf numFmtId="0" fontId="4" fillId="0" borderId="0" xfId="4" applyFont="1" applyAlignment="1">
      <alignment horizontal="center" vertical="center"/>
    </xf>
    <xf numFmtId="0" fontId="9" fillId="0" borderId="0" xfId="4" applyFont="1" applyAlignment="1">
      <alignment horizontal="center" vertical="center"/>
    </xf>
    <xf numFmtId="0" fontId="9" fillId="0" borderId="0" xfId="4" applyFont="1" applyAlignment="1">
      <alignment horizontal="left" vertical="center"/>
    </xf>
    <xf numFmtId="0" fontId="9" fillId="0" borderId="0" xfId="4" applyFont="1" applyAlignment="1">
      <alignment horizontal="distributed" vertical="center" wrapText="1" indent="1"/>
    </xf>
    <xf numFmtId="0" fontId="9" fillId="0" borderId="0" xfId="4" applyFont="1" applyAlignment="1">
      <alignment horizontal="left" vertical="center" shrinkToFit="1"/>
    </xf>
    <xf numFmtId="0" fontId="9" fillId="0" borderId="0" xfId="4" applyFont="1" applyAlignment="1">
      <alignment horizontal="right" vertical="center" indent="1"/>
    </xf>
    <xf numFmtId="0" fontId="9" fillId="0" borderId="0" xfId="4" applyFont="1">
      <alignment vertical="center"/>
    </xf>
    <xf numFmtId="0" fontId="9" fillId="0" borderId="89" xfId="4" applyFont="1" applyBorder="1" applyAlignment="1">
      <alignment horizontal="center" vertical="center"/>
    </xf>
    <xf numFmtId="0" fontId="9" fillId="0" borderId="46" xfId="4" applyFont="1" applyBorder="1" applyAlignment="1">
      <alignment horizontal="center" vertical="center"/>
    </xf>
    <xf numFmtId="0" fontId="9" fillId="0" borderId="45" xfId="4" applyFont="1" applyBorder="1" applyAlignment="1">
      <alignment horizontal="center" vertical="center"/>
    </xf>
    <xf numFmtId="0" fontId="9" fillId="0" borderId="22" xfId="4" applyFont="1" applyBorder="1" applyAlignment="1">
      <alignment horizontal="center" vertical="center"/>
    </xf>
    <xf numFmtId="0" fontId="9" fillId="0" borderId="90" xfId="4" applyFont="1" applyBorder="1" applyAlignment="1">
      <alignment horizontal="center" vertical="center"/>
    </xf>
    <xf numFmtId="0" fontId="9" fillId="0" borderId="0" xfId="4" applyFont="1" applyAlignment="1">
      <alignment horizontal="left" vertical="center" indent="1"/>
    </xf>
    <xf numFmtId="58" fontId="9" fillId="0" borderId="0" xfId="4" applyNumberFormat="1" applyFont="1">
      <alignment vertical="center"/>
    </xf>
    <xf numFmtId="0" fontId="9" fillId="0" borderId="0" xfId="4" applyFont="1" applyAlignment="1">
      <alignment horizontal="center" vertical="center" wrapText="1"/>
    </xf>
    <xf numFmtId="58" fontId="9" fillId="0" borderId="91" xfId="5" applyNumberFormat="1" applyFont="1" applyBorder="1" applyAlignment="1">
      <alignment horizontal="center" vertical="center" wrapText="1"/>
    </xf>
    <xf numFmtId="58" fontId="9" fillId="0" borderId="50" xfId="5" applyNumberFormat="1" applyFont="1" applyBorder="1" applyAlignment="1">
      <alignment horizontal="center" vertical="center" wrapText="1"/>
    </xf>
    <xf numFmtId="58" fontId="9" fillId="0" borderId="51" xfId="5" applyNumberFormat="1" applyFont="1" applyBorder="1" applyAlignment="1">
      <alignment horizontal="center" vertical="center" wrapText="1"/>
    </xf>
    <xf numFmtId="177" fontId="9" fillId="0" borderId="13" xfId="4" applyNumberFormat="1" applyFont="1" applyBorder="1" applyAlignment="1">
      <alignment horizontal="center" vertical="center"/>
    </xf>
    <xf numFmtId="177" fontId="9" fillId="0" borderId="0" xfId="4" applyNumberFormat="1" applyFont="1" applyBorder="1" applyAlignment="1">
      <alignment horizontal="center" vertical="center"/>
    </xf>
    <xf numFmtId="177" fontId="9" fillId="0" borderId="11" xfId="4" applyNumberFormat="1" applyFont="1" applyBorder="1" applyAlignment="1">
      <alignment horizontal="center" vertical="center"/>
    </xf>
    <xf numFmtId="177" fontId="9" fillId="0" borderId="29" xfId="4" applyNumberFormat="1" applyFont="1" applyBorder="1" applyAlignment="1">
      <alignment horizontal="center" vertical="center"/>
    </xf>
    <xf numFmtId="177" fontId="9" fillId="0" borderId="30" xfId="4" applyNumberFormat="1" applyFont="1" applyBorder="1" applyAlignment="1">
      <alignment horizontal="center" vertical="center"/>
    </xf>
    <xf numFmtId="177" fontId="9" fillId="0" borderId="93" xfId="4" applyNumberFormat="1" applyFont="1" applyBorder="1" applyAlignment="1">
      <alignment horizontal="center" vertical="center"/>
    </xf>
    <xf numFmtId="0" fontId="9" fillId="0" borderId="67" xfId="4" applyFont="1" applyBorder="1" applyAlignment="1">
      <alignment vertical="center" wrapText="1"/>
    </xf>
    <xf numFmtId="0" fontId="9" fillId="0" borderId="50" xfId="4" applyFont="1" applyBorder="1" applyAlignment="1">
      <alignment vertical="center" wrapText="1"/>
    </xf>
    <xf numFmtId="0" fontId="9" fillId="0" borderId="76" xfId="4" applyFont="1" applyBorder="1" applyAlignment="1">
      <alignment vertical="center" wrapText="1"/>
    </xf>
    <xf numFmtId="0" fontId="9" fillId="0" borderId="13" xfId="4" applyFont="1" applyBorder="1" applyAlignment="1">
      <alignment vertical="center" wrapText="1"/>
    </xf>
    <xf numFmtId="0" fontId="9" fillId="0" borderId="0" xfId="4" applyFont="1" applyBorder="1" applyAlignment="1">
      <alignment vertical="center" wrapText="1"/>
    </xf>
    <xf numFmtId="0" fontId="9" fillId="0" borderId="35" xfId="4" applyFont="1" applyBorder="1" applyAlignment="1">
      <alignment vertical="center" wrapText="1"/>
    </xf>
    <xf numFmtId="0" fontId="9" fillId="0" borderId="29" xfId="4" applyFont="1" applyBorder="1" applyAlignment="1">
      <alignment vertical="center" wrapText="1"/>
    </xf>
    <xf numFmtId="0" fontId="9" fillId="0" borderId="30" xfId="4" applyFont="1" applyBorder="1" applyAlignment="1">
      <alignment vertical="center" wrapText="1"/>
    </xf>
    <xf numFmtId="0" fontId="9" fillId="0" borderId="31" xfId="4" applyFont="1" applyBorder="1" applyAlignment="1">
      <alignment vertical="center" wrapText="1"/>
    </xf>
    <xf numFmtId="0" fontId="9" fillId="0" borderId="10" xfId="5" applyFont="1" applyBorder="1" applyAlignment="1">
      <alignment horizontal="center" vertical="center" wrapText="1"/>
    </xf>
    <xf numFmtId="0" fontId="9" fillId="0" borderId="0" xfId="5" applyFont="1" applyBorder="1" applyAlignment="1">
      <alignment horizontal="center" vertical="center" wrapText="1"/>
    </xf>
    <xf numFmtId="0" fontId="9" fillId="0" borderId="11" xfId="5" applyFont="1" applyBorder="1" applyAlignment="1">
      <alignment horizontal="center" vertical="center" wrapText="1"/>
    </xf>
    <xf numFmtId="58" fontId="9" fillId="0" borderId="92" xfId="5" applyNumberFormat="1" applyFont="1" applyBorder="1" applyAlignment="1">
      <alignment horizontal="center" vertical="center" wrapText="1"/>
    </xf>
    <xf numFmtId="58" fontId="9" fillId="0" borderId="30" xfId="5" applyNumberFormat="1" applyFont="1" applyBorder="1" applyAlignment="1">
      <alignment horizontal="center" vertical="center" wrapText="1"/>
    </xf>
    <xf numFmtId="58" fontId="9" fillId="0" borderId="93" xfId="5" applyNumberFormat="1" applyFont="1" applyBorder="1" applyAlignment="1">
      <alignment horizontal="center" vertical="center" wrapText="1"/>
    </xf>
    <xf numFmtId="0" fontId="9" fillId="0" borderId="2" xfId="4" applyFont="1" applyBorder="1" applyAlignment="1">
      <alignment horizontal="center" vertical="center"/>
    </xf>
    <xf numFmtId="0" fontId="9" fillId="0" borderId="3" xfId="4" applyFont="1" applyBorder="1" applyAlignment="1">
      <alignment horizontal="center" vertical="center"/>
    </xf>
    <xf numFmtId="0" fontId="9" fillId="0" borderId="4" xfId="4" applyFont="1" applyBorder="1" applyAlignment="1">
      <alignment horizontal="center" vertical="center"/>
    </xf>
    <xf numFmtId="0" fontId="9" fillId="0" borderId="94" xfId="4" applyFont="1" applyBorder="1" applyAlignment="1">
      <alignment horizontal="center" vertical="center"/>
    </xf>
    <xf numFmtId="0" fontId="9" fillId="0" borderId="1" xfId="4" applyFont="1" applyBorder="1" applyAlignment="1">
      <alignment horizontal="center" vertical="center"/>
    </xf>
    <xf numFmtId="0" fontId="9" fillId="0" borderId="70" xfId="4" applyFont="1" applyBorder="1" applyAlignment="1">
      <alignment horizontal="center" vertical="center"/>
    </xf>
    <xf numFmtId="0" fontId="9" fillId="0" borderId="6" xfId="4" applyFont="1" applyBorder="1" applyAlignment="1">
      <alignment horizontal="center" vertical="center"/>
    </xf>
    <xf numFmtId="0" fontId="9" fillId="0" borderId="47" xfId="4" applyFont="1" applyBorder="1" applyAlignment="1">
      <alignment horizontal="center" vertical="center"/>
    </xf>
    <xf numFmtId="0" fontId="9" fillId="0" borderId="36" xfId="4" applyFont="1" applyBorder="1" applyAlignment="1">
      <alignment horizontal="center" vertical="center"/>
    </xf>
    <xf numFmtId="0" fontId="9" fillId="0" borderId="48" xfId="4" applyFont="1" applyBorder="1" applyAlignment="1">
      <alignment horizontal="center" vertical="center"/>
    </xf>
    <xf numFmtId="0" fontId="12" fillId="0" borderId="58" xfId="1" applyFont="1" applyBorder="1" applyAlignment="1">
      <alignment vertical="center" wrapText="1"/>
    </xf>
    <xf numFmtId="0" fontId="12" fillId="0" borderId="59" xfId="1" applyFont="1" applyBorder="1" applyAlignment="1">
      <alignment vertical="center" wrapText="1"/>
    </xf>
    <xf numFmtId="0" fontId="12" fillId="0" borderId="57" xfId="1" applyFont="1" applyBorder="1" applyAlignment="1">
      <alignment horizontal="center" vertical="center" shrinkToFit="1"/>
    </xf>
    <xf numFmtId="0" fontId="12" fillId="0" borderId="58" xfId="1" applyFont="1" applyBorder="1" applyAlignment="1">
      <alignment horizontal="center" vertical="center" shrinkToFit="1"/>
    </xf>
    <xf numFmtId="0" fontId="12" fillId="0" borderId="65" xfId="1" applyFont="1" applyBorder="1" applyAlignment="1">
      <alignment horizontal="center" vertical="center" shrinkToFit="1"/>
    </xf>
    <xf numFmtId="0" fontId="9" fillId="0" borderId="12" xfId="1" applyFont="1" applyBorder="1" applyAlignment="1">
      <alignment horizontal="center" vertical="center" textRotation="255" shrinkToFit="1"/>
    </xf>
    <xf numFmtId="0" fontId="9" fillId="0" borderId="38" xfId="1" applyFont="1" applyBorder="1" applyAlignment="1">
      <alignment horizontal="center" vertical="center" textRotation="255" shrinkToFit="1"/>
    </xf>
    <xf numFmtId="0" fontId="9" fillId="0" borderId="43" xfId="1" applyFont="1" applyBorder="1" applyAlignment="1">
      <alignment horizontal="center" vertical="center" textRotation="255" shrinkToFit="1"/>
    </xf>
    <xf numFmtId="0" fontId="12" fillId="0" borderId="13" xfId="1" applyFont="1" applyBorder="1" applyAlignment="1">
      <alignment vertical="center" wrapText="1"/>
    </xf>
    <xf numFmtId="0" fontId="12" fillId="0" borderId="0" xfId="1" applyFont="1" applyBorder="1" applyAlignment="1">
      <alignment vertical="center" wrapText="1"/>
    </xf>
    <xf numFmtId="0" fontId="12" fillId="0" borderId="11" xfId="1" applyFont="1" applyBorder="1" applyAlignment="1">
      <alignment vertical="center" wrapText="1"/>
    </xf>
    <xf numFmtId="0" fontId="12" fillId="0" borderId="47" xfId="1" applyFont="1" applyBorder="1" applyAlignment="1">
      <alignment vertical="center" wrapText="1"/>
    </xf>
    <xf numFmtId="0" fontId="12" fillId="0" borderId="1" xfId="1" applyFont="1" applyBorder="1" applyAlignment="1">
      <alignment vertical="center" wrapText="1"/>
    </xf>
    <xf numFmtId="0" fontId="12" fillId="0" borderId="70" xfId="1" applyFont="1" applyBorder="1" applyAlignment="1">
      <alignment vertical="center" wrapText="1"/>
    </xf>
    <xf numFmtId="0" fontId="12" fillId="0" borderId="81" xfId="1" applyFont="1" applyBorder="1" applyAlignment="1">
      <alignment vertical="center" wrapText="1"/>
    </xf>
    <xf numFmtId="0" fontId="12" fillId="0" borderId="82" xfId="1" applyFont="1" applyBorder="1" applyAlignment="1">
      <alignment vertical="center" wrapText="1"/>
    </xf>
    <xf numFmtId="0" fontId="12" fillId="0" borderId="83" xfId="1" applyFont="1" applyBorder="1" applyAlignment="1">
      <alignment horizontal="center" vertical="center" shrinkToFit="1"/>
    </xf>
    <xf numFmtId="0" fontId="12" fillId="0" borderId="81"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62" xfId="1" applyFont="1" applyBorder="1" applyAlignment="1">
      <alignment vertical="center" wrapText="1"/>
    </xf>
    <xf numFmtId="0" fontId="12" fillId="0" borderId="63" xfId="1" applyFont="1" applyBorder="1" applyAlignment="1">
      <alignment vertical="center" wrapText="1"/>
    </xf>
    <xf numFmtId="0" fontId="12" fillId="0" borderId="61" xfId="1" applyFont="1" applyBorder="1" applyAlignment="1">
      <alignment horizontal="center" vertical="center" shrinkToFit="1"/>
    </xf>
    <xf numFmtId="0" fontId="12" fillId="0" borderId="62" xfId="1" applyFont="1" applyBorder="1" applyAlignment="1">
      <alignment horizontal="center" vertical="center" shrinkToFit="1"/>
    </xf>
    <xf numFmtId="0" fontId="12" fillId="0" borderId="74" xfId="1" applyFont="1" applyBorder="1" applyAlignment="1">
      <alignment horizontal="center" vertical="center" shrinkToFit="1"/>
    </xf>
    <xf numFmtId="0" fontId="12" fillId="0" borderId="53" xfId="1" applyFont="1" applyBorder="1" applyAlignment="1">
      <alignment vertical="center" wrapText="1"/>
    </xf>
    <xf numFmtId="0" fontId="12" fillId="0" borderId="54" xfId="1" applyFont="1" applyBorder="1" applyAlignment="1">
      <alignment vertical="center" wrapText="1"/>
    </xf>
    <xf numFmtId="0" fontId="12" fillId="0" borderId="52" xfId="1" applyFont="1" applyBorder="1" applyAlignment="1">
      <alignment horizontal="center" vertical="center" shrinkToFit="1"/>
    </xf>
    <xf numFmtId="0" fontId="12" fillId="0" borderId="53" xfId="1" applyFont="1" applyBorder="1" applyAlignment="1">
      <alignment horizontal="center" vertical="center" shrinkToFit="1"/>
    </xf>
    <xf numFmtId="0" fontId="12" fillId="0" borderId="73" xfId="1" applyFont="1" applyBorder="1" applyAlignment="1">
      <alignment horizontal="center" vertical="center" shrinkToFit="1"/>
    </xf>
    <xf numFmtId="0" fontId="12" fillId="0" borderId="67" xfId="4" applyFont="1" applyBorder="1" applyAlignment="1">
      <alignment horizontal="left" vertical="center" wrapText="1"/>
    </xf>
    <xf numFmtId="0" fontId="12" fillId="0" borderId="50" xfId="4" applyFont="1" applyBorder="1" applyAlignment="1">
      <alignment horizontal="left" vertical="center" wrapText="1"/>
    </xf>
    <xf numFmtId="0" fontId="12" fillId="0" borderId="51" xfId="4" applyFont="1" applyBorder="1" applyAlignment="1">
      <alignment horizontal="left" vertical="center" wrapText="1"/>
    </xf>
    <xf numFmtId="0" fontId="12" fillId="0" borderId="13" xfId="4" applyFont="1" applyBorder="1" applyAlignment="1">
      <alignment horizontal="left" vertical="center" wrapText="1"/>
    </xf>
    <xf numFmtId="0" fontId="12" fillId="0" borderId="0" xfId="4" applyFont="1" applyBorder="1" applyAlignment="1">
      <alignment horizontal="left" vertical="center" wrapText="1"/>
    </xf>
    <xf numFmtId="0" fontId="12" fillId="0" borderId="11" xfId="4" applyFont="1" applyBorder="1" applyAlignment="1">
      <alignment horizontal="left" vertical="center" wrapText="1"/>
    </xf>
    <xf numFmtId="0" fontId="12" fillId="0" borderId="47" xfId="4" applyFont="1" applyBorder="1" applyAlignment="1">
      <alignment horizontal="left" vertical="center" wrapText="1"/>
    </xf>
    <xf numFmtId="0" fontId="12" fillId="0" borderId="1" xfId="4" applyFont="1" applyBorder="1" applyAlignment="1">
      <alignment horizontal="left" vertical="center" wrapText="1"/>
    </xf>
    <xf numFmtId="0" fontId="12" fillId="0" borderId="70" xfId="4" applyFont="1" applyBorder="1" applyAlignment="1">
      <alignment horizontal="left" vertical="center" wrapText="1"/>
    </xf>
    <xf numFmtId="0" fontId="12" fillId="0" borderId="53" xfId="4" applyFont="1" applyFill="1" applyBorder="1" applyAlignment="1">
      <alignment horizontal="left" vertical="center" wrapText="1"/>
    </xf>
    <xf numFmtId="0" fontId="12" fillId="0" borderId="54" xfId="4" applyFont="1" applyFill="1" applyBorder="1" applyAlignment="1">
      <alignment horizontal="left" vertical="center" wrapText="1"/>
    </xf>
    <xf numFmtId="0" fontId="12" fillId="0" borderId="52" xfId="4" applyFont="1" applyBorder="1" applyAlignment="1">
      <alignment horizontal="center" vertical="center" shrinkToFit="1"/>
    </xf>
    <xf numFmtId="0" fontId="12" fillId="0" borderId="53" xfId="4" applyFont="1" applyBorder="1" applyAlignment="1">
      <alignment horizontal="center" vertical="center" shrinkToFit="1"/>
    </xf>
    <xf numFmtId="0" fontId="12" fillId="0" borderId="73" xfId="4" applyFont="1" applyBorder="1" applyAlignment="1">
      <alignment horizontal="center" vertical="center" shrinkToFit="1"/>
    </xf>
    <xf numFmtId="0" fontId="12" fillId="0" borderId="58" xfId="4" applyFont="1" applyFill="1" applyBorder="1" applyAlignment="1">
      <alignment horizontal="left" vertical="center" wrapText="1"/>
    </xf>
    <xf numFmtId="0" fontId="12" fillId="0" borderId="59" xfId="4" applyFont="1" applyFill="1" applyBorder="1" applyAlignment="1">
      <alignment horizontal="left" vertical="center" wrapText="1"/>
    </xf>
    <xf numFmtId="0" fontId="12" fillId="0" borderId="57" xfId="4" applyFont="1" applyBorder="1" applyAlignment="1">
      <alignment horizontal="center" vertical="center" shrinkToFit="1"/>
    </xf>
    <xf numFmtId="0" fontId="12" fillId="0" borderId="58" xfId="4" applyFont="1" applyBorder="1" applyAlignment="1">
      <alignment horizontal="center" vertical="center" shrinkToFit="1"/>
    </xf>
    <xf numFmtId="0" fontId="12" fillId="0" borderId="65" xfId="4" applyFont="1" applyBorder="1" applyAlignment="1">
      <alignment horizontal="center" vertical="center" shrinkToFit="1"/>
    </xf>
    <xf numFmtId="0" fontId="12" fillId="0" borderId="62" xfId="4" applyFont="1" applyFill="1" applyBorder="1" applyAlignment="1">
      <alignment horizontal="left" vertical="center" wrapText="1"/>
    </xf>
    <xf numFmtId="0" fontId="12" fillId="0" borderId="63" xfId="4" applyFont="1" applyFill="1" applyBorder="1" applyAlignment="1">
      <alignment horizontal="left" vertical="center" wrapText="1"/>
    </xf>
    <xf numFmtId="0" fontId="12" fillId="0" borderId="61" xfId="4" applyFont="1" applyFill="1" applyBorder="1" applyAlignment="1">
      <alignment horizontal="center" vertical="center" shrinkToFit="1"/>
    </xf>
    <xf numFmtId="0" fontId="12" fillId="0" borderId="62" xfId="4" applyFont="1" applyFill="1" applyBorder="1" applyAlignment="1">
      <alignment horizontal="center" vertical="center" shrinkToFit="1"/>
    </xf>
    <xf numFmtId="0" fontId="12" fillId="0" borderId="74" xfId="4" applyFont="1" applyFill="1" applyBorder="1" applyAlignment="1">
      <alignment horizontal="center" vertical="center" shrinkToFit="1"/>
    </xf>
    <xf numFmtId="0" fontId="12" fillId="0" borderId="67" xfId="1" applyFont="1" applyBorder="1" applyAlignment="1">
      <alignment vertical="center" wrapText="1"/>
    </xf>
    <xf numFmtId="0" fontId="12" fillId="0" borderId="50" xfId="1" applyFont="1" applyBorder="1" applyAlignment="1">
      <alignment vertical="center" wrapText="1"/>
    </xf>
    <xf numFmtId="0" fontId="12" fillId="0" borderId="51" xfId="1" applyFont="1" applyBorder="1" applyAlignment="1">
      <alignment vertical="center" wrapText="1"/>
    </xf>
    <xf numFmtId="0" fontId="12" fillId="0" borderId="53" xfId="4" applyFont="1" applyFill="1" applyBorder="1" applyAlignment="1">
      <alignment vertical="center" wrapText="1"/>
    </xf>
    <xf numFmtId="0" fontId="12" fillId="0" borderId="54" xfId="4" applyFont="1" applyFill="1" applyBorder="1" applyAlignment="1">
      <alignment vertical="center" wrapText="1"/>
    </xf>
    <xf numFmtId="0" fontId="12" fillId="0" borderId="61" xfId="4" applyFont="1" applyBorder="1" applyAlignment="1">
      <alignment horizontal="center" vertical="center" shrinkToFit="1"/>
    </xf>
    <xf numFmtId="0" fontId="12" fillId="0" borderId="62" xfId="4" applyFont="1" applyBorder="1" applyAlignment="1">
      <alignment horizontal="center" vertical="center" shrinkToFit="1"/>
    </xf>
    <xf numFmtId="0" fontId="12" fillId="0" borderId="74" xfId="4" applyFont="1" applyBorder="1" applyAlignment="1">
      <alignment horizontal="center" vertical="center" shrinkToFit="1"/>
    </xf>
    <xf numFmtId="0" fontId="12" fillId="0" borderId="37" xfId="4" applyFont="1" applyBorder="1" applyAlignment="1">
      <alignment horizontal="center" vertical="center" textRotation="255" shrinkToFit="1"/>
    </xf>
    <xf numFmtId="0" fontId="12" fillId="0" borderId="77" xfId="4" applyFont="1" applyBorder="1" applyAlignment="1">
      <alignment horizontal="center" vertical="center" textRotation="255" shrinkToFit="1"/>
    </xf>
    <xf numFmtId="0" fontId="9" fillId="0" borderId="67" xfId="4" applyFont="1" applyFill="1" applyBorder="1" applyAlignment="1">
      <alignment horizontal="left" vertical="center"/>
    </xf>
    <xf numFmtId="0" fontId="9" fillId="0" borderId="50" xfId="4" applyFont="1" applyFill="1" applyBorder="1" applyAlignment="1">
      <alignment horizontal="left" vertical="center"/>
    </xf>
    <xf numFmtId="0" fontId="9" fillId="0" borderId="51" xfId="4" applyFont="1" applyFill="1" applyBorder="1" applyAlignment="1">
      <alignment horizontal="left" vertical="center"/>
    </xf>
    <xf numFmtId="0" fontId="9" fillId="0" borderId="13" xfId="4" applyFont="1" applyFill="1" applyBorder="1" applyAlignment="1">
      <alignment horizontal="left" vertical="center"/>
    </xf>
    <xf numFmtId="0" fontId="9" fillId="0" borderId="0" xfId="4" applyFont="1" applyFill="1" applyBorder="1" applyAlignment="1">
      <alignment horizontal="left" vertical="center"/>
    </xf>
    <xf numFmtId="0" fontId="9" fillId="0" borderId="11" xfId="4" applyFont="1" applyFill="1" applyBorder="1" applyAlignment="1">
      <alignment horizontal="left" vertical="center"/>
    </xf>
    <xf numFmtId="0" fontId="12" fillId="0" borderId="58" xfId="4" applyFont="1" applyFill="1" applyBorder="1" applyAlignment="1">
      <alignment vertical="center" wrapText="1"/>
    </xf>
    <xf numFmtId="0" fontId="12" fillId="0" borderId="59" xfId="4" applyFont="1" applyFill="1" applyBorder="1" applyAlignment="1">
      <alignment vertical="center" wrapText="1"/>
    </xf>
    <xf numFmtId="0" fontId="9" fillId="0" borderId="13" xfId="1" applyFont="1" applyBorder="1" applyAlignment="1">
      <alignment vertical="center" wrapText="1"/>
    </xf>
    <xf numFmtId="0" fontId="9" fillId="0" borderId="0" xfId="1" applyFont="1" applyBorder="1" applyAlignment="1">
      <alignment vertical="center" wrapText="1"/>
    </xf>
    <xf numFmtId="0" fontId="9" fillId="0" borderId="11" xfId="1" applyFont="1" applyBorder="1" applyAlignment="1">
      <alignment vertical="center" wrapText="1"/>
    </xf>
    <xf numFmtId="0" fontId="9" fillId="0" borderId="47" xfId="1" applyFont="1" applyBorder="1" applyAlignment="1">
      <alignment vertical="center" wrapText="1"/>
    </xf>
    <xf numFmtId="0" fontId="9" fillId="0" borderId="1" xfId="1" applyFont="1" applyBorder="1" applyAlignment="1">
      <alignment vertical="center" wrapText="1"/>
    </xf>
    <xf numFmtId="0" fontId="9" fillId="0" borderId="70" xfId="1" applyFont="1" applyBorder="1" applyAlignment="1">
      <alignment vertical="center" wrapText="1"/>
    </xf>
    <xf numFmtId="0" fontId="9" fillId="0" borderId="67" xfId="4" applyFont="1" applyBorder="1" applyAlignment="1">
      <alignment horizontal="left" vertical="center"/>
    </xf>
    <xf numFmtId="0" fontId="9" fillId="0" borderId="50" xfId="4" applyFont="1" applyBorder="1" applyAlignment="1">
      <alignment horizontal="left" vertical="center"/>
    </xf>
    <xf numFmtId="0" fontId="9" fillId="0" borderId="51" xfId="4" applyFont="1" applyBorder="1" applyAlignment="1">
      <alignment horizontal="left" vertical="center"/>
    </xf>
    <xf numFmtId="0" fontId="9" fillId="0" borderId="13" xfId="4" applyFont="1" applyBorder="1" applyAlignment="1">
      <alignment horizontal="left" vertical="center"/>
    </xf>
    <xf numFmtId="0" fontId="9" fillId="0" borderId="0" xfId="4" applyFont="1" applyBorder="1" applyAlignment="1">
      <alignment horizontal="left" vertical="center"/>
    </xf>
    <xf numFmtId="0" fontId="9" fillId="0" borderId="11" xfId="4" applyFont="1" applyBorder="1" applyAlignment="1">
      <alignment horizontal="left" vertical="center"/>
    </xf>
    <xf numFmtId="0" fontId="12" fillId="0" borderId="62" xfId="4" applyFont="1" applyFill="1" applyBorder="1" applyAlignment="1">
      <alignment vertical="center" wrapText="1"/>
    </xf>
    <xf numFmtId="0" fontId="12" fillId="0" borderId="63" xfId="4" applyFont="1" applyFill="1" applyBorder="1" applyAlignment="1">
      <alignment vertical="center" wrapText="1"/>
    </xf>
    <xf numFmtId="0" fontId="12" fillId="0" borderId="67" xfId="1" applyFont="1" applyBorder="1" applyAlignment="1">
      <alignment horizontal="center" vertical="center" textRotation="255" shrinkToFit="1"/>
    </xf>
    <xf numFmtId="0" fontId="12" fillId="0" borderId="13" xfId="1" applyFont="1" applyBorder="1" applyAlignment="1">
      <alignment horizontal="center" vertical="center" textRotation="255" shrinkToFit="1"/>
    </xf>
    <xf numFmtId="0" fontId="9" fillId="0" borderId="67" xfId="1" applyFont="1" applyBorder="1" applyAlignment="1">
      <alignment horizontal="left" vertical="center" wrapText="1"/>
    </xf>
    <xf numFmtId="0" fontId="9" fillId="0" borderId="50" xfId="1" applyFont="1" applyBorder="1" applyAlignment="1">
      <alignment horizontal="left" vertical="center" wrapText="1"/>
    </xf>
    <xf numFmtId="0" fontId="9" fillId="0" borderId="51" xfId="1" applyFont="1" applyBorder="1" applyAlignment="1">
      <alignment horizontal="left" vertical="center" wrapText="1"/>
    </xf>
    <xf numFmtId="0" fontId="9" fillId="0" borderId="13" xfId="1" applyFont="1" applyBorder="1" applyAlignment="1">
      <alignment horizontal="left" vertical="center" wrapText="1"/>
    </xf>
    <xf numFmtId="0" fontId="9" fillId="0" borderId="0" xfId="1" applyFont="1" applyBorder="1" applyAlignment="1">
      <alignment horizontal="left" vertical="center" wrapText="1"/>
    </xf>
    <xf numFmtId="0" fontId="9" fillId="0" borderId="11" xfId="1" applyFont="1" applyBorder="1" applyAlignment="1">
      <alignment horizontal="left" vertical="center" wrapText="1"/>
    </xf>
    <xf numFmtId="0" fontId="9" fillId="0" borderId="47" xfId="1" applyFont="1" applyBorder="1" applyAlignment="1">
      <alignment horizontal="left" vertical="center" wrapText="1"/>
    </xf>
    <xf numFmtId="0" fontId="9" fillId="0" borderId="1" xfId="1" applyFont="1" applyBorder="1" applyAlignment="1">
      <alignment horizontal="left" vertical="center" wrapText="1"/>
    </xf>
    <xf numFmtId="0" fontId="9" fillId="0" borderId="70" xfId="1" applyFont="1" applyBorder="1" applyAlignment="1">
      <alignment horizontal="left" vertical="center" wrapText="1"/>
    </xf>
    <xf numFmtId="0" fontId="9" fillId="0" borderId="47" xfId="4" applyFont="1" applyBorder="1" applyAlignment="1">
      <alignment horizontal="left" vertical="center"/>
    </xf>
    <xf numFmtId="0" fontId="9" fillId="0" borderId="1" xfId="4" applyFont="1" applyBorder="1" applyAlignment="1">
      <alignment horizontal="left" vertical="center"/>
    </xf>
    <xf numFmtId="0" fontId="9" fillId="0" borderId="70" xfId="4" applyFont="1" applyBorder="1" applyAlignment="1">
      <alignment horizontal="left" vertical="center"/>
    </xf>
    <xf numFmtId="0" fontId="9" fillId="0" borderId="67" xfId="4" applyFont="1" applyBorder="1" applyAlignment="1">
      <alignment horizontal="left" vertical="center" wrapText="1"/>
    </xf>
    <xf numFmtId="0" fontId="9" fillId="0" borderId="50" xfId="4" applyFont="1" applyBorder="1" applyAlignment="1">
      <alignment horizontal="left" vertical="center" wrapText="1"/>
    </xf>
    <xf numFmtId="0" fontId="9" fillId="0" borderId="51" xfId="4" applyFont="1" applyBorder="1" applyAlignment="1">
      <alignment horizontal="left" vertical="center" wrapText="1"/>
    </xf>
    <xf numFmtId="0" fontId="9" fillId="0" borderId="13" xfId="4" applyFont="1" applyBorder="1" applyAlignment="1">
      <alignment horizontal="left" vertical="center" wrapText="1"/>
    </xf>
    <xf numFmtId="0" fontId="9" fillId="0" borderId="0" xfId="4" applyFont="1" applyBorder="1" applyAlignment="1">
      <alignment horizontal="left" vertical="center" wrapText="1"/>
    </xf>
    <xf numFmtId="0" fontId="9" fillId="0" borderId="11" xfId="4" applyFont="1" applyBorder="1" applyAlignment="1">
      <alignment horizontal="left" vertical="center" wrapText="1"/>
    </xf>
    <xf numFmtId="0" fontId="9" fillId="0" borderId="47" xfId="4" applyFont="1" applyBorder="1" applyAlignment="1">
      <alignment horizontal="left" vertical="center" wrapText="1"/>
    </xf>
    <xf numFmtId="0" fontId="9" fillId="0" borderId="1" xfId="4" applyFont="1" applyBorder="1" applyAlignment="1">
      <alignment horizontal="left" vertical="center" wrapText="1"/>
    </xf>
    <xf numFmtId="0" fontId="9" fillId="0" borderId="70" xfId="4" applyFont="1" applyBorder="1" applyAlignment="1">
      <alignment horizontal="left" vertical="center" wrapText="1"/>
    </xf>
    <xf numFmtId="0" fontId="12" fillId="0" borderId="81" xfId="4" applyFont="1" applyFill="1" applyBorder="1" applyAlignment="1">
      <alignment horizontal="left" vertical="center" wrapText="1"/>
    </xf>
    <xf numFmtId="0" fontId="12" fillId="0" borderId="82" xfId="4" applyFont="1" applyFill="1" applyBorder="1" applyAlignment="1">
      <alignment horizontal="left" vertical="center" wrapText="1"/>
    </xf>
    <xf numFmtId="0" fontId="12" fillId="0" borderId="83" xfId="4" applyFont="1" applyBorder="1" applyAlignment="1">
      <alignment horizontal="center" vertical="center" shrinkToFit="1"/>
    </xf>
    <xf numFmtId="0" fontId="12" fillId="0" borderId="81" xfId="4" applyFont="1" applyBorder="1" applyAlignment="1">
      <alignment horizontal="center" vertical="center" shrinkToFit="1"/>
    </xf>
    <xf numFmtId="0" fontId="12" fillId="0" borderId="95" xfId="4" applyFont="1" applyBorder="1" applyAlignment="1">
      <alignment horizontal="center" vertical="center" shrinkToFit="1"/>
    </xf>
    <xf numFmtId="58" fontId="9" fillId="0" borderId="0" xfId="4" applyNumberFormat="1" applyFont="1" applyAlignment="1">
      <alignment horizontal="center" vertical="center"/>
    </xf>
    <xf numFmtId="0" fontId="12" fillId="0" borderId="0" xfId="4" applyFont="1" applyAlignment="1">
      <alignment vertical="center" wrapText="1"/>
    </xf>
    <xf numFmtId="0" fontId="12" fillId="0" borderId="67" xfId="1" applyFont="1" applyBorder="1" applyAlignment="1">
      <alignment horizontal="left" vertical="center" wrapText="1"/>
    </xf>
    <xf numFmtId="0" fontId="12" fillId="0" borderId="50" xfId="1" applyFont="1" applyBorder="1" applyAlignment="1">
      <alignment horizontal="left" vertical="center" wrapText="1"/>
    </xf>
    <xf numFmtId="0" fontId="12" fillId="0" borderId="51" xfId="1" applyFont="1" applyBorder="1" applyAlignment="1">
      <alignment horizontal="left" vertical="center" wrapText="1"/>
    </xf>
    <xf numFmtId="0" fontId="12" fillId="0" borderId="13" xfId="1" applyFont="1" applyBorder="1" applyAlignment="1">
      <alignment horizontal="left" vertical="center" wrapText="1"/>
    </xf>
    <xf numFmtId="0" fontId="12" fillId="0" borderId="0" xfId="1" applyFont="1" applyBorder="1" applyAlignment="1">
      <alignment horizontal="left" vertical="center" wrapText="1"/>
    </xf>
    <xf numFmtId="0" fontId="12" fillId="0" borderId="11" xfId="1" applyFont="1" applyBorder="1" applyAlignment="1">
      <alignment horizontal="left" vertical="center" wrapText="1"/>
    </xf>
    <xf numFmtId="0" fontId="9" fillId="0" borderId="14" xfId="1" applyFont="1" applyBorder="1" applyAlignment="1">
      <alignment horizontal="center" vertical="center" textRotation="255" shrinkToFit="1"/>
    </xf>
    <xf numFmtId="0" fontId="9" fillId="0" borderId="37" xfId="1" applyFont="1" applyBorder="1" applyAlignment="1">
      <alignment horizontal="center" vertical="center" textRotation="255" shrinkToFit="1"/>
    </xf>
    <xf numFmtId="0" fontId="12" fillId="0" borderId="94" xfId="4" applyFont="1" applyBorder="1" applyAlignment="1">
      <alignment vertical="center" wrapText="1"/>
    </xf>
    <xf numFmtId="0" fontId="12" fillId="0" borderId="1" xfId="4" applyFont="1" applyBorder="1" applyAlignment="1">
      <alignment vertical="center" wrapText="1"/>
    </xf>
    <xf numFmtId="0" fontId="12" fillId="0" borderId="48" xfId="4" applyFont="1" applyBorder="1" applyAlignment="1">
      <alignment vertical="center" wrapText="1"/>
    </xf>
    <xf numFmtId="0" fontId="12" fillId="0" borderId="10" xfId="4" applyFont="1" applyBorder="1" applyAlignment="1">
      <alignment vertical="center" wrapText="1"/>
    </xf>
    <xf numFmtId="0" fontId="12" fillId="0" borderId="0" xfId="4" applyFont="1" applyBorder="1" applyAlignment="1">
      <alignment vertical="center" wrapText="1"/>
    </xf>
    <xf numFmtId="0" fontId="12" fillId="0" borderId="35" xfId="4" applyFont="1" applyBorder="1" applyAlignment="1">
      <alignment vertical="center" wrapText="1"/>
    </xf>
    <xf numFmtId="0" fontId="12" fillId="0" borderId="92" xfId="4" applyFont="1" applyBorder="1" applyAlignment="1">
      <alignment vertical="center" wrapText="1"/>
    </xf>
    <xf numFmtId="0" fontId="12" fillId="0" borderId="30" xfId="4" applyFont="1" applyBorder="1" applyAlignment="1">
      <alignment vertical="center" wrapText="1"/>
    </xf>
    <xf numFmtId="0" fontId="12" fillId="0" borderId="31" xfId="4" applyFont="1" applyBorder="1" applyAlignment="1">
      <alignment vertical="center" wrapText="1"/>
    </xf>
    <xf numFmtId="0" fontId="12" fillId="0" borderId="96" xfId="4" applyFont="1" applyFill="1" applyBorder="1" applyAlignment="1">
      <alignment vertical="center" wrapText="1"/>
    </xf>
    <xf numFmtId="0" fontId="12" fillId="0" borderId="97" xfId="4" applyFont="1" applyFill="1" applyBorder="1" applyAlignment="1">
      <alignment vertical="center" wrapText="1"/>
    </xf>
    <xf numFmtId="0" fontId="12" fillId="0" borderId="14" xfId="1" applyFont="1" applyBorder="1" applyAlignment="1">
      <alignment horizontal="center" vertical="center" textRotation="255"/>
    </xf>
    <xf numFmtId="0" fontId="12" fillId="0" borderId="37" xfId="1" applyFont="1" applyBorder="1" applyAlignment="1">
      <alignment horizontal="center" vertical="center" textRotation="255"/>
    </xf>
    <xf numFmtId="0" fontId="12" fillId="0" borderId="88" xfId="1" applyFont="1" applyBorder="1" applyAlignment="1">
      <alignment horizontal="center" vertical="center" textRotation="255"/>
    </xf>
    <xf numFmtId="0" fontId="12" fillId="0" borderId="12" xfId="1" applyFont="1" applyBorder="1" applyAlignment="1">
      <alignment horizontal="center" vertical="center" textRotation="255" shrinkToFit="1"/>
    </xf>
    <xf numFmtId="0" fontId="12" fillId="0" borderId="38" xfId="1" applyFont="1" applyBorder="1" applyAlignment="1">
      <alignment horizontal="center" vertical="center" textRotation="255" shrinkToFit="1"/>
    </xf>
    <xf numFmtId="0" fontId="12" fillId="0" borderId="43" xfId="1" applyFont="1" applyBorder="1" applyAlignment="1">
      <alignment horizontal="center" vertical="center" textRotation="255" shrinkToFit="1"/>
    </xf>
    <xf numFmtId="0" fontId="12" fillId="0" borderId="49" xfId="1" applyFont="1" applyBorder="1" applyAlignment="1">
      <alignment vertical="center" wrapText="1"/>
    </xf>
    <xf numFmtId="0" fontId="12" fillId="0" borderId="66" xfId="1" applyFont="1" applyBorder="1" applyAlignment="1">
      <alignment vertical="center" wrapText="1"/>
    </xf>
    <xf numFmtId="0" fontId="12" fillId="0" borderId="24" xfId="1" applyFont="1" applyBorder="1" applyAlignment="1">
      <alignment vertical="center" wrapText="1"/>
    </xf>
    <xf numFmtId="0" fontId="12" fillId="0" borderId="75" xfId="1" applyFont="1" applyBorder="1" applyAlignment="1">
      <alignment vertical="center" wrapText="1"/>
    </xf>
    <xf numFmtId="0" fontId="12" fillId="0" borderId="48" xfId="1" applyFont="1" applyBorder="1" applyAlignment="1">
      <alignment vertical="center" wrapText="1"/>
    </xf>
    <xf numFmtId="0" fontId="12" fillId="0" borderId="95" xfId="1" applyFont="1" applyBorder="1" applyAlignment="1">
      <alignment vertical="center" wrapText="1"/>
    </xf>
    <xf numFmtId="0" fontId="12" fillId="0" borderId="74" xfId="1" applyFont="1" applyBorder="1" applyAlignment="1">
      <alignment vertical="center" wrapText="1"/>
    </xf>
    <xf numFmtId="0" fontId="12" fillId="0" borderId="113" xfId="1" applyFont="1" applyBorder="1" applyAlignment="1">
      <alignment horizontal="center" vertical="center" textRotation="255" shrinkToFi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center" vertical="center"/>
    </xf>
    <xf numFmtId="0" fontId="9" fillId="0" borderId="11" xfId="1" applyFont="1" applyBorder="1" applyAlignment="1">
      <alignment horizontal="center" vertical="center"/>
    </xf>
    <xf numFmtId="0" fontId="9" fillId="0" borderId="94" xfId="1" applyFont="1" applyBorder="1" applyAlignment="1">
      <alignment horizontal="center" vertical="center"/>
    </xf>
    <xf numFmtId="0" fontId="9" fillId="0" borderId="1" xfId="1" applyFont="1" applyBorder="1" applyAlignment="1">
      <alignment horizontal="center" vertical="center"/>
    </xf>
    <xf numFmtId="0" fontId="9" fillId="0" borderId="70" xfId="1" applyFont="1" applyBorder="1" applyAlignment="1">
      <alignment horizontal="center" vertical="center"/>
    </xf>
    <xf numFmtId="0" fontId="9" fillId="0" borderId="45" xfId="1" applyFont="1" applyBorder="1" applyAlignment="1">
      <alignment horizontal="center" vertical="center"/>
    </xf>
    <xf numFmtId="0" fontId="9" fillId="0" borderId="46" xfId="1" applyFont="1" applyBorder="1" applyAlignment="1">
      <alignment horizontal="center" vertical="center"/>
    </xf>
    <xf numFmtId="0" fontId="9" fillId="0" borderId="22" xfId="1" applyFont="1" applyBorder="1" applyAlignment="1">
      <alignment horizontal="center" vertical="center"/>
    </xf>
    <xf numFmtId="0" fontId="9" fillId="0" borderId="6" xfId="1" applyFont="1" applyBorder="1" applyAlignment="1">
      <alignment horizontal="center" vertical="center"/>
    </xf>
    <xf numFmtId="0" fontId="9" fillId="0" borderId="36" xfId="1" applyFont="1" applyBorder="1" applyAlignment="1">
      <alignment horizontal="center" vertical="center"/>
    </xf>
    <xf numFmtId="0" fontId="9" fillId="0" borderId="13" xfId="1" applyFont="1" applyBorder="1" applyAlignment="1">
      <alignment horizontal="center" vertical="center"/>
    </xf>
    <xf numFmtId="0" fontId="9" fillId="0" borderId="35" xfId="1" applyFont="1" applyBorder="1" applyAlignment="1">
      <alignment horizontal="center" vertical="center"/>
    </xf>
    <xf numFmtId="0" fontId="9" fillId="0" borderId="48" xfId="1" applyFont="1" applyBorder="1" applyAlignment="1">
      <alignment horizontal="center" vertical="center"/>
    </xf>
    <xf numFmtId="0" fontId="9" fillId="0" borderId="98" xfId="1" applyFont="1" applyBorder="1" applyAlignment="1">
      <alignment horizontal="center" vertical="center"/>
    </xf>
    <xf numFmtId="0" fontId="9" fillId="0" borderId="99" xfId="1" applyFont="1" applyBorder="1" applyAlignment="1">
      <alignment horizontal="center" vertical="center"/>
    </xf>
    <xf numFmtId="0" fontId="9" fillId="0" borderId="100" xfId="1" applyFont="1" applyBorder="1" applyAlignment="1">
      <alignment horizontal="center" vertical="center"/>
    </xf>
    <xf numFmtId="0" fontId="12" fillId="0" borderId="65" xfId="1" applyFont="1" applyBorder="1" applyAlignment="1">
      <alignment vertical="center" wrapText="1"/>
    </xf>
    <xf numFmtId="0" fontId="12" fillId="0" borderId="29" xfId="1" applyFont="1" applyBorder="1" applyAlignment="1">
      <alignment vertical="center" wrapText="1"/>
    </xf>
    <xf numFmtId="0" fontId="12" fillId="0" borderId="30" xfId="1" applyFont="1" applyBorder="1" applyAlignment="1">
      <alignment vertical="center" wrapText="1"/>
    </xf>
    <xf numFmtId="0" fontId="12" fillId="0" borderId="93" xfId="1" applyFont="1" applyBorder="1" applyAlignment="1">
      <alignment vertical="center" wrapText="1"/>
    </xf>
    <xf numFmtId="0" fontId="12" fillId="0" borderId="117" xfId="1" applyFont="1" applyBorder="1" applyAlignment="1">
      <alignment vertical="center" wrapText="1"/>
    </xf>
    <xf numFmtId="0" fontId="12" fillId="0" borderId="118" xfId="1" applyFont="1" applyBorder="1" applyAlignment="1">
      <alignment vertical="center" wrapText="1"/>
    </xf>
    <xf numFmtId="0" fontId="12" fillId="0" borderId="14" xfId="4" applyFont="1" applyBorder="1" applyAlignment="1">
      <alignment horizontal="center" vertical="center" textRotation="255" shrinkToFit="1"/>
    </xf>
  </cellXfs>
  <cellStyles count="42">
    <cellStyle name="Calc Currency (0)" xfId="6"/>
    <cellStyle name="Grey" xfId="7"/>
    <cellStyle name="Header1" xfId="8"/>
    <cellStyle name="Header2" xfId="9"/>
    <cellStyle name="Input [yellow]" xfId="10"/>
    <cellStyle name="Normal - Style1" xfId="11"/>
    <cellStyle name="Normal_#18-Internet" xfId="12"/>
    <cellStyle name="Percent [2]" xfId="13"/>
    <cellStyle name="パーセント 2" xfId="14"/>
    <cellStyle name="桁区切り 2" xfId="15"/>
    <cellStyle name="桁区切り 2 2" xfId="16"/>
    <cellStyle name="桁区切り 2 3" xfId="3"/>
    <cellStyle name="桁区切り 3" xfId="17"/>
    <cellStyle name="桁区切り 4" xfId="18"/>
    <cellStyle name="標準" xfId="0" builtinId="0"/>
    <cellStyle name="標準 10" xfId="19"/>
    <cellStyle name="標準 11" xfId="20"/>
    <cellStyle name="標準 11 2" xfId="1"/>
    <cellStyle name="標準 11 2 2" xfId="4"/>
    <cellStyle name="標準 12" xfId="21"/>
    <cellStyle name="標準 12 2" xfId="22"/>
    <cellStyle name="標準 13" xfId="23"/>
    <cellStyle name="標準 14" xfId="24"/>
    <cellStyle name="標準 15" xfId="25"/>
    <cellStyle name="標準 2" xfId="2"/>
    <cellStyle name="標準 2 2" xfId="5"/>
    <cellStyle name="標準 20" xfId="26"/>
    <cellStyle name="標準 21" xfId="27"/>
    <cellStyle name="標準 3" xfId="28"/>
    <cellStyle name="標準 3 2" xfId="29"/>
    <cellStyle name="標準 3 3" xfId="30"/>
    <cellStyle name="標準 4" xfId="31"/>
    <cellStyle name="標準 5" xfId="32"/>
    <cellStyle name="標準 5 2" xfId="33"/>
    <cellStyle name="標準 6" xfId="34"/>
    <cellStyle name="標準 6 2" xfId="35"/>
    <cellStyle name="標準 7" xfId="36"/>
    <cellStyle name="標準 8" xfId="37"/>
    <cellStyle name="標準 8 2" xfId="38"/>
    <cellStyle name="標準 9" xfId="39"/>
    <cellStyle name="標準KIKU" xfId="40"/>
    <cellStyle name="未定義"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15_&#20316;&#26989;&#37096;&#20250;/&#24179;&#25104;29&#24180;&#24230;/&#32887;&#22580;&#24489;&#24112;&#25903;&#25588;&#12467;&#12540;&#12473;&#65288;&#20445;&#32946;&#12539;&#30475;&#35703;&#65289;/04_&#37096;&#20250;&#36039;&#26009;/&#31532;&#65297;&#22238;/&#12467;&#12500;&#12540;03&#12304;&#21029;&#28155;&#65298;&#12305;&#35469;&#23450;&#27096;&#24335;&#12304;&#22522;&#30990;&#12467;&#12540;&#12473;&#12305;(29.10&#6537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15_&#20316;&#26989;&#37096;&#20250;/&#24179;&#25104;29&#24180;&#24230;/&#32887;&#22580;&#24489;&#24112;&#25903;&#25588;&#12467;&#12540;&#12473;&#65288;&#20445;&#32946;&#12539;&#30475;&#35703;&#65289;/&#12459;&#12522;&#12461;&#12517;&#12521;&#12512;&#12539;&#35413;&#20385;&#12471;&#12540;&#12488;/&#20445;&#32946;&#22763;&#31185;&#65288;&#31119;&#3829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462;&#27491;&#29256;_&#20445;&#32946;&#22763;&#3118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sheetData sheetId="1">
        <row r="11">
          <cell r="L11">
            <v>0</v>
          </cell>
        </row>
      </sheetData>
      <sheetData sheetId="2"/>
      <sheetData sheetId="3"/>
      <sheetData sheetId="4"/>
      <sheetData sheetId="5">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3か月）"/>
      <sheetName val="様式5 (2か月)"/>
      <sheetName val="様式12"/>
      <sheetName val="様式13の１（2か月）"/>
      <sheetName val="様式13の２(自己評価)（2か月）"/>
      <sheetName val="登録用"/>
    </sheetNames>
    <sheetDataSet>
      <sheetData sheetId="0">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1">
        <row r="8">
          <cell r="F8" t="str">
            <v>保育士科（職場復帰）</v>
          </cell>
        </row>
      </sheetData>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2か月)"/>
      <sheetName val="様式12"/>
      <sheetName val="様式13の１（2か月）"/>
      <sheetName val="様式13の２(自己評価)（2か月）"/>
      <sheetName val="様式5（3か月）"/>
      <sheetName val="様式13の１"/>
      <sheetName val="様式13の２(自己評価)"/>
      <sheetName val="登録用"/>
    </sheetNames>
    <sheetDataSet>
      <sheetData sheetId="0"/>
      <sheetData sheetId="1"/>
      <sheetData sheetId="2"/>
      <sheetData sheetId="3"/>
      <sheetData sheetId="4">
        <row r="1">
          <cell r="AO1" t="str">
            <v>00 基礎分野</v>
          </cell>
        </row>
        <row r="2">
          <cell r="AO2" t="str">
            <v>02 IT分野</v>
          </cell>
        </row>
        <row r="3">
          <cell r="AO3" t="str">
            <v>02 IT分野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O70"/>
  <sheetViews>
    <sheetView tabSelected="1" view="pageBreakPreview" topLeftCell="A16" zoomScale="90" zoomScaleNormal="100" zoomScaleSheetLayoutView="90" workbookViewId="0">
      <selection activeCell="F20" sqref="F20:G20"/>
    </sheetView>
  </sheetViews>
  <sheetFormatPr defaultColWidth="2.875" defaultRowHeight="18" customHeight="1"/>
  <cols>
    <col min="1" max="37" width="3.625" style="9" customWidth="1"/>
    <col min="38" max="38" width="18.375" style="63" bestFit="1" customWidth="1"/>
    <col min="39" max="40" width="30.625" style="9" customWidth="1"/>
    <col min="41" max="41" width="10.25" style="9" hidden="1" customWidth="1"/>
    <col min="42" max="16384" width="2.875" style="9"/>
  </cols>
  <sheetData>
    <row r="1" spans="1:41" ht="17.25">
      <c r="A1" s="69"/>
      <c r="B1" s="69"/>
      <c r="C1" s="69"/>
      <c r="D1" s="69"/>
      <c r="E1" s="69"/>
      <c r="F1" s="69"/>
      <c r="G1" s="69"/>
      <c r="H1" s="69"/>
      <c r="I1" s="69"/>
      <c r="J1" s="69"/>
      <c r="K1" s="69"/>
      <c r="L1" s="69"/>
      <c r="M1" s="69"/>
      <c r="N1" s="69"/>
      <c r="O1" s="69"/>
      <c r="P1" s="69"/>
      <c r="Q1" s="69"/>
      <c r="R1" s="69"/>
      <c r="S1" s="69"/>
      <c r="T1" s="69"/>
      <c r="U1" s="69"/>
      <c r="V1" s="69"/>
      <c r="W1" s="69"/>
      <c r="X1" s="69"/>
      <c r="Y1" s="69"/>
      <c r="Z1" s="69"/>
      <c r="AB1" s="70"/>
      <c r="AI1" s="1"/>
      <c r="AJ1" s="2"/>
      <c r="AK1" s="3" t="s">
        <v>0</v>
      </c>
      <c r="AL1" s="71"/>
      <c r="AO1" s="72" t="s">
        <v>1</v>
      </c>
    </row>
    <row r="2" spans="1:41" ht="20.100000000000001" customHeight="1">
      <c r="A2" s="166" t="s">
        <v>2</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4"/>
      <c r="AO2" s="72" t="s">
        <v>3</v>
      </c>
    </row>
    <row r="3" spans="1:41" ht="18" customHeight="1">
      <c r="A3" s="167" t="s">
        <v>4</v>
      </c>
      <c r="B3" s="167"/>
      <c r="C3" s="167"/>
      <c r="D3" s="167"/>
      <c r="E3" s="167"/>
      <c r="F3" s="168"/>
      <c r="G3" s="168"/>
      <c r="H3" s="168"/>
      <c r="I3" s="168"/>
      <c r="J3" s="168"/>
      <c r="K3" s="168"/>
      <c r="L3" s="168"/>
      <c r="M3" s="168"/>
      <c r="N3" s="168"/>
      <c r="O3" s="168"/>
      <c r="P3" s="168"/>
      <c r="Q3" s="168"/>
      <c r="R3" s="168"/>
      <c r="S3" s="5"/>
      <c r="T3" s="5"/>
      <c r="U3" s="5"/>
      <c r="V3" s="5"/>
      <c r="W3" s="5"/>
      <c r="X3" s="5"/>
      <c r="Y3" s="38"/>
      <c r="Z3" s="38"/>
      <c r="AA3" s="38"/>
      <c r="AB3" s="38"/>
      <c r="AL3" s="4"/>
      <c r="AO3" s="72" t="s">
        <v>3</v>
      </c>
    </row>
    <row r="4" spans="1:41" ht="15" customHeight="1" thickBot="1">
      <c r="A4" s="65"/>
      <c r="B4" s="65"/>
      <c r="C4" s="65"/>
      <c r="D4" s="65"/>
      <c r="E4" s="65"/>
      <c r="F4" s="38"/>
      <c r="G4" s="38"/>
      <c r="H4" s="38"/>
      <c r="I4" s="38"/>
      <c r="J4" s="38"/>
      <c r="K4" s="38"/>
      <c r="L4" s="38"/>
      <c r="M4" s="38"/>
      <c r="N4" s="38"/>
      <c r="O4" s="38"/>
      <c r="P4" s="38"/>
      <c r="Q4" s="38"/>
      <c r="R4" s="38"/>
      <c r="S4" s="38"/>
      <c r="T4" s="38"/>
      <c r="U4" s="38"/>
      <c r="V4" s="38"/>
      <c r="W4" s="38"/>
      <c r="X4" s="38"/>
      <c r="Y4" s="38"/>
      <c r="Z4" s="38"/>
      <c r="AA4" s="38"/>
      <c r="AB4" s="38"/>
      <c r="AO4" s="72" t="s">
        <v>5</v>
      </c>
    </row>
    <row r="5" spans="1:41" ht="15" customHeight="1">
      <c r="A5" s="169" t="s">
        <v>6</v>
      </c>
      <c r="B5" s="170"/>
      <c r="C5" s="170"/>
      <c r="D5" s="170"/>
      <c r="E5" s="171"/>
      <c r="F5" s="6" t="s">
        <v>7</v>
      </c>
      <c r="G5" s="175" t="s">
        <v>8</v>
      </c>
      <c r="H5" s="176"/>
      <c r="I5" s="176"/>
      <c r="J5" s="176"/>
      <c r="K5" s="67" t="s">
        <v>9</v>
      </c>
      <c r="L5" s="177" t="s">
        <v>10</v>
      </c>
      <c r="M5" s="177"/>
      <c r="N5" s="177"/>
      <c r="O5" s="177"/>
      <c r="P5" s="177"/>
      <c r="Q5" s="177"/>
      <c r="R5" s="177"/>
      <c r="S5" s="177"/>
      <c r="T5" s="177"/>
      <c r="U5" s="66" t="s">
        <v>11</v>
      </c>
      <c r="V5" s="7"/>
      <c r="W5" s="68"/>
      <c r="X5" s="68"/>
      <c r="Y5" s="178" t="s">
        <v>12</v>
      </c>
      <c r="Z5" s="179"/>
      <c r="AA5" s="179"/>
      <c r="AB5" s="179"/>
      <c r="AC5" s="179"/>
      <c r="AD5" s="179"/>
      <c r="AE5" s="179"/>
      <c r="AF5" s="179"/>
      <c r="AG5" s="179"/>
      <c r="AH5" s="179"/>
      <c r="AI5" s="179"/>
      <c r="AJ5" s="179"/>
      <c r="AK5" s="180"/>
      <c r="AL5" s="8"/>
      <c r="AO5" s="72" t="s">
        <v>10</v>
      </c>
    </row>
    <row r="6" spans="1:41" ht="15" customHeight="1" thickBot="1">
      <c r="A6" s="172"/>
      <c r="B6" s="173"/>
      <c r="C6" s="173"/>
      <c r="D6" s="173"/>
      <c r="E6" s="174"/>
      <c r="F6" s="10"/>
      <c r="G6" s="184" t="s">
        <v>13</v>
      </c>
      <c r="H6" s="185"/>
      <c r="I6" s="185"/>
      <c r="J6" s="185"/>
      <c r="K6" s="64" t="s">
        <v>9</v>
      </c>
      <c r="L6" s="186"/>
      <c r="M6" s="186"/>
      <c r="N6" s="186"/>
      <c r="O6" s="186"/>
      <c r="P6" s="186"/>
      <c r="Q6" s="186"/>
      <c r="R6" s="186"/>
      <c r="S6" s="186"/>
      <c r="T6" s="186"/>
      <c r="U6" s="65" t="s">
        <v>11</v>
      </c>
      <c r="V6" s="65"/>
      <c r="W6" s="65"/>
      <c r="X6" s="65"/>
      <c r="Y6" s="181"/>
      <c r="Z6" s="182"/>
      <c r="AA6" s="182"/>
      <c r="AB6" s="182"/>
      <c r="AC6" s="182"/>
      <c r="AD6" s="182"/>
      <c r="AE6" s="182"/>
      <c r="AF6" s="182"/>
      <c r="AG6" s="182"/>
      <c r="AH6" s="182"/>
      <c r="AI6" s="182"/>
      <c r="AJ6" s="182"/>
      <c r="AK6" s="183"/>
      <c r="AL6" s="8"/>
      <c r="AO6" s="72" t="s">
        <v>14</v>
      </c>
    </row>
    <row r="7" spans="1:41" ht="24" customHeight="1" thickBot="1">
      <c r="A7" s="11"/>
      <c r="B7" s="187" t="s">
        <v>15</v>
      </c>
      <c r="C7" s="188"/>
      <c r="D7" s="188"/>
      <c r="E7" s="188"/>
      <c r="F7" s="189"/>
      <c r="G7" s="12" t="s">
        <v>7</v>
      </c>
      <c r="H7" s="187" t="s">
        <v>16</v>
      </c>
      <c r="I7" s="188"/>
      <c r="J7" s="188"/>
      <c r="K7" s="188"/>
      <c r="L7" s="189"/>
      <c r="M7" s="12"/>
      <c r="N7" s="190" t="s">
        <v>17</v>
      </c>
      <c r="O7" s="191"/>
      <c r="P7" s="191"/>
      <c r="Q7" s="191"/>
      <c r="R7" s="192"/>
      <c r="S7" s="12"/>
      <c r="T7" s="190" t="s">
        <v>18</v>
      </c>
      <c r="U7" s="191"/>
      <c r="V7" s="191"/>
      <c r="W7" s="191"/>
      <c r="X7" s="193"/>
      <c r="Y7" s="194" t="s">
        <v>142</v>
      </c>
      <c r="Z7" s="179"/>
      <c r="AA7" s="179"/>
      <c r="AB7" s="179"/>
      <c r="AC7" s="179"/>
      <c r="AD7" s="179"/>
      <c r="AE7" s="179"/>
      <c r="AF7" s="179"/>
      <c r="AG7" s="179"/>
      <c r="AH7" s="179"/>
      <c r="AI7" s="179"/>
      <c r="AJ7" s="179"/>
      <c r="AK7" s="180"/>
      <c r="AL7" s="201" t="str">
        <f>LEN(Y7)&amp;" 文字(最大100文字)"</f>
        <v>5 文字(最大100文字)</v>
      </c>
      <c r="AO7" s="72" t="s">
        <v>19</v>
      </c>
    </row>
    <row r="8" spans="1:41" ht="18" customHeight="1">
      <c r="A8" s="202" t="s">
        <v>20</v>
      </c>
      <c r="B8" s="203"/>
      <c r="C8" s="203"/>
      <c r="D8" s="203"/>
      <c r="E8" s="203"/>
      <c r="F8" s="206" t="s">
        <v>143</v>
      </c>
      <c r="G8" s="206"/>
      <c r="H8" s="206"/>
      <c r="I8" s="206"/>
      <c r="J8" s="206"/>
      <c r="K8" s="206"/>
      <c r="L8" s="206"/>
      <c r="M8" s="206"/>
      <c r="N8" s="206"/>
      <c r="O8" s="206"/>
      <c r="P8" s="206"/>
      <c r="Q8" s="206"/>
      <c r="R8" s="206"/>
      <c r="S8" s="206"/>
      <c r="T8" s="206"/>
      <c r="U8" s="206"/>
      <c r="V8" s="206"/>
      <c r="W8" s="206"/>
      <c r="X8" s="207"/>
      <c r="Y8" s="195"/>
      <c r="Z8" s="196"/>
      <c r="AA8" s="196"/>
      <c r="AB8" s="196"/>
      <c r="AC8" s="196"/>
      <c r="AD8" s="196"/>
      <c r="AE8" s="196"/>
      <c r="AF8" s="196"/>
      <c r="AG8" s="196"/>
      <c r="AH8" s="196"/>
      <c r="AI8" s="196"/>
      <c r="AJ8" s="196"/>
      <c r="AK8" s="197"/>
      <c r="AL8" s="201"/>
      <c r="AO8" s="72" t="s">
        <v>21</v>
      </c>
    </row>
    <row r="9" spans="1:41" ht="12" customHeight="1" thickBot="1">
      <c r="A9" s="204"/>
      <c r="B9" s="205"/>
      <c r="C9" s="205"/>
      <c r="D9" s="205"/>
      <c r="E9" s="205"/>
      <c r="F9" s="13"/>
      <c r="G9" s="14"/>
      <c r="H9" s="14"/>
      <c r="I9" s="14"/>
      <c r="J9" s="14"/>
      <c r="K9" s="14"/>
      <c r="L9" s="14"/>
      <c r="M9" s="14"/>
      <c r="N9" s="14"/>
      <c r="O9" s="14"/>
      <c r="P9" s="14"/>
      <c r="Q9" s="14"/>
      <c r="R9" s="14"/>
      <c r="S9" s="14"/>
      <c r="T9" s="14"/>
      <c r="U9" s="14"/>
      <c r="V9" s="14"/>
      <c r="W9" s="14"/>
      <c r="X9" s="15" t="s">
        <v>22</v>
      </c>
      <c r="Y9" s="195"/>
      <c r="Z9" s="196"/>
      <c r="AA9" s="196"/>
      <c r="AB9" s="196"/>
      <c r="AC9" s="196"/>
      <c r="AD9" s="196"/>
      <c r="AE9" s="196"/>
      <c r="AF9" s="196"/>
      <c r="AG9" s="196"/>
      <c r="AH9" s="196"/>
      <c r="AI9" s="196"/>
      <c r="AJ9" s="196"/>
      <c r="AK9" s="197"/>
      <c r="AL9" s="201"/>
      <c r="AO9" s="72" t="s">
        <v>23</v>
      </c>
    </row>
    <row r="10" spans="1:41" ht="20.25" customHeight="1" thickBot="1">
      <c r="A10" s="208" t="s">
        <v>24</v>
      </c>
      <c r="B10" s="209"/>
      <c r="C10" s="209"/>
      <c r="D10" s="209"/>
      <c r="E10" s="209"/>
      <c r="F10" s="210" t="s">
        <v>25</v>
      </c>
      <c r="G10" s="211"/>
      <c r="H10" s="211"/>
      <c r="I10" s="211"/>
      <c r="J10" s="211"/>
      <c r="K10" s="211"/>
      <c r="L10" s="16" t="s">
        <v>26</v>
      </c>
      <c r="M10" s="211" t="s">
        <v>25</v>
      </c>
      <c r="N10" s="211"/>
      <c r="O10" s="211"/>
      <c r="P10" s="211"/>
      <c r="Q10" s="211"/>
      <c r="R10" s="211"/>
      <c r="S10" s="84"/>
      <c r="T10" s="84"/>
      <c r="U10" s="16"/>
      <c r="V10" s="16"/>
      <c r="W10" s="16"/>
      <c r="X10" s="17"/>
      <c r="Y10" s="195"/>
      <c r="Z10" s="196"/>
      <c r="AA10" s="196"/>
      <c r="AB10" s="196"/>
      <c r="AC10" s="196"/>
      <c r="AD10" s="196"/>
      <c r="AE10" s="196"/>
      <c r="AF10" s="196"/>
      <c r="AG10" s="196"/>
      <c r="AH10" s="196"/>
      <c r="AI10" s="196"/>
      <c r="AJ10" s="196"/>
      <c r="AK10" s="197"/>
      <c r="AL10" s="201"/>
      <c r="AO10" s="72" t="s">
        <v>27</v>
      </c>
    </row>
    <row r="11" spans="1:41" ht="24" customHeight="1" thickBot="1">
      <c r="A11" s="208" t="s">
        <v>28</v>
      </c>
      <c r="B11" s="212"/>
      <c r="C11" s="212"/>
      <c r="D11" s="212"/>
      <c r="E11" s="212"/>
      <c r="F11" s="210" t="s">
        <v>25</v>
      </c>
      <c r="G11" s="211"/>
      <c r="H11" s="211"/>
      <c r="I11" s="211"/>
      <c r="J11" s="211"/>
      <c r="K11" s="211"/>
      <c r="L11" s="213"/>
      <c r="M11" s="213"/>
      <c r="N11" s="213"/>
      <c r="O11" s="213"/>
      <c r="P11" s="213"/>
      <c r="Q11" s="213"/>
      <c r="R11" s="213"/>
      <c r="S11" s="213"/>
      <c r="T11" s="213"/>
      <c r="U11" s="213"/>
      <c r="V11" s="213"/>
      <c r="W11" s="213"/>
      <c r="X11" s="214"/>
      <c r="Y11" s="198"/>
      <c r="Z11" s="199"/>
      <c r="AA11" s="199"/>
      <c r="AB11" s="199"/>
      <c r="AC11" s="199"/>
      <c r="AD11" s="199"/>
      <c r="AE11" s="199"/>
      <c r="AF11" s="199"/>
      <c r="AG11" s="199"/>
      <c r="AH11" s="199"/>
      <c r="AI11" s="199"/>
      <c r="AJ11" s="199"/>
      <c r="AK11" s="200"/>
      <c r="AL11" s="201"/>
      <c r="AO11" s="72" t="s">
        <v>29</v>
      </c>
    </row>
    <row r="12" spans="1:41" ht="20.25" customHeight="1" thickBot="1">
      <c r="A12" s="208" t="s">
        <v>30</v>
      </c>
      <c r="B12" s="212"/>
      <c r="C12" s="212"/>
      <c r="D12" s="212"/>
      <c r="E12" s="215"/>
      <c r="F12" s="12" t="s">
        <v>7</v>
      </c>
      <c r="G12" s="216" t="s">
        <v>31</v>
      </c>
      <c r="H12" s="217"/>
      <c r="I12" s="217"/>
      <c r="J12" s="217"/>
      <c r="K12" s="218"/>
      <c r="L12" s="12" t="s">
        <v>7</v>
      </c>
      <c r="M12" s="216" t="s">
        <v>32</v>
      </c>
      <c r="N12" s="217"/>
      <c r="O12" s="217"/>
      <c r="P12" s="217"/>
      <c r="Q12" s="218"/>
      <c r="R12" s="12"/>
      <c r="S12" s="219" t="s">
        <v>33</v>
      </c>
      <c r="T12" s="220"/>
      <c r="U12" s="220"/>
      <c r="V12" s="221"/>
      <c r="W12" s="221"/>
      <c r="X12" s="221"/>
      <c r="Y12" s="221"/>
      <c r="Z12" s="221"/>
      <c r="AA12" s="221"/>
      <c r="AB12" s="221"/>
      <c r="AC12" s="221"/>
      <c r="AD12" s="221"/>
      <c r="AE12" s="221"/>
      <c r="AF12" s="221"/>
      <c r="AG12" s="82" t="s">
        <v>11</v>
      </c>
      <c r="AH12" s="18"/>
      <c r="AI12" s="18"/>
      <c r="AJ12" s="18"/>
      <c r="AK12" s="19"/>
      <c r="AL12" s="20"/>
      <c r="AO12" s="72" t="s">
        <v>34</v>
      </c>
    </row>
    <row r="13" spans="1:41" ht="20.25" customHeight="1" thickBot="1">
      <c r="A13" s="225" t="s">
        <v>35</v>
      </c>
      <c r="B13" s="213"/>
      <c r="C13" s="213"/>
      <c r="D13" s="213"/>
      <c r="E13" s="226"/>
      <c r="F13" s="210" t="s">
        <v>25</v>
      </c>
      <c r="G13" s="211"/>
      <c r="H13" s="211"/>
      <c r="I13" s="211"/>
      <c r="J13" s="211"/>
      <c r="K13" s="211"/>
      <c r="L13" s="84"/>
      <c r="M13" s="221"/>
      <c r="N13" s="221"/>
      <c r="O13" s="221"/>
      <c r="P13" s="221"/>
      <c r="Q13" s="221"/>
      <c r="R13" s="221"/>
      <c r="S13" s="221"/>
      <c r="T13" s="221"/>
      <c r="U13" s="221"/>
      <c r="V13" s="221"/>
      <c r="W13" s="221"/>
      <c r="X13" s="221"/>
      <c r="Y13" s="81"/>
      <c r="Z13" s="81"/>
      <c r="AA13" s="81"/>
      <c r="AB13" s="81"/>
      <c r="AC13" s="18"/>
      <c r="AD13" s="18"/>
      <c r="AE13" s="18"/>
      <c r="AF13" s="18"/>
      <c r="AG13" s="18"/>
      <c r="AH13" s="18"/>
      <c r="AI13" s="18"/>
      <c r="AJ13" s="18"/>
      <c r="AK13" s="19"/>
      <c r="AL13" s="20"/>
      <c r="AO13" s="72" t="s">
        <v>36</v>
      </c>
    </row>
    <row r="14" spans="1:41" ht="20.25" customHeight="1" thickBot="1">
      <c r="A14" s="227" t="s">
        <v>37</v>
      </c>
      <c r="B14" s="223"/>
      <c r="C14" s="223"/>
      <c r="D14" s="223"/>
      <c r="E14" s="223"/>
      <c r="F14" s="210" t="s">
        <v>25</v>
      </c>
      <c r="G14" s="211"/>
      <c r="H14" s="211"/>
      <c r="I14" s="211"/>
      <c r="J14" s="211"/>
      <c r="K14" s="211"/>
      <c r="L14" s="16" t="s">
        <v>26</v>
      </c>
      <c r="M14" s="211" t="s">
        <v>25</v>
      </c>
      <c r="N14" s="211"/>
      <c r="O14" s="211"/>
      <c r="P14" s="211"/>
      <c r="Q14" s="211"/>
      <c r="R14" s="211"/>
      <c r="S14" s="16"/>
      <c r="T14" s="21" t="s">
        <v>38</v>
      </c>
      <c r="U14" s="81">
        <v>2</v>
      </c>
      <c r="V14" s="221" t="s">
        <v>39</v>
      </c>
      <c r="W14" s="221"/>
      <c r="X14" s="16"/>
      <c r="Y14" s="18"/>
      <c r="AC14" s="221" t="s">
        <v>40</v>
      </c>
      <c r="AD14" s="221"/>
      <c r="AE14" s="221"/>
      <c r="AF14" s="222"/>
      <c r="AG14" s="222"/>
      <c r="AH14" s="221" t="s">
        <v>41</v>
      </c>
      <c r="AI14" s="221"/>
      <c r="AJ14" s="18"/>
      <c r="AK14" s="19"/>
      <c r="AL14" s="20"/>
      <c r="AO14" s="72" t="s">
        <v>42</v>
      </c>
    </row>
    <row r="15" spans="1:41" ht="20.25" customHeight="1" thickBot="1">
      <c r="A15" s="208" t="s">
        <v>43</v>
      </c>
      <c r="B15" s="212"/>
      <c r="C15" s="212"/>
      <c r="D15" s="212"/>
      <c r="E15" s="212"/>
      <c r="F15" s="22"/>
      <c r="G15" s="81"/>
      <c r="H15" s="81" t="s">
        <v>44</v>
      </c>
      <c r="I15" s="23"/>
      <c r="J15" s="81" t="s">
        <v>45</v>
      </c>
      <c r="K15" s="83" t="s">
        <v>46</v>
      </c>
      <c r="L15" s="81"/>
      <c r="M15" s="81" t="s">
        <v>44</v>
      </c>
      <c r="N15" s="23"/>
      <c r="O15" s="81" t="s">
        <v>45</v>
      </c>
      <c r="P15" s="18"/>
      <c r="Q15" s="18"/>
      <c r="R15" s="22"/>
      <c r="S15" s="22"/>
      <c r="T15" s="22"/>
      <c r="U15" s="83"/>
      <c r="V15" s="83"/>
      <c r="W15" s="83"/>
      <c r="X15" s="83"/>
      <c r="Y15" s="215" t="s">
        <v>47</v>
      </c>
      <c r="Z15" s="223"/>
      <c r="AA15" s="224"/>
      <c r="AB15" s="215"/>
      <c r="AC15" s="223"/>
      <c r="AD15" s="223"/>
      <c r="AE15" s="18" t="s">
        <v>48</v>
      </c>
      <c r="AF15" s="18"/>
      <c r="AG15" s="18"/>
      <c r="AH15" s="18"/>
      <c r="AI15" s="18"/>
      <c r="AJ15" s="18"/>
      <c r="AK15" s="19"/>
      <c r="AL15" s="20"/>
      <c r="AO15" s="72" t="s">
        <v>49</v>
      </c>
    </row>
    <row r="16" spans="1:41" ht="26.25" customHeight="1" thickBot="1">
      <c r="A16" s="228" t="s">
        <v>50</v>
      </c>
      <c r="B16" s="229"/>
      <c r="C16" s="229"/>
      <c r="D16" s="229"/>
      <c r="E16" s="230"/>
      <c r="F16" s="231" t="s">
        <v>153</v>
      </c>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3"/>
      <c r="AL16" s="24"/>
      <c r="AO16" s="72" t="s">
        <v>51</v>
      </c>
    </row>
    <row r="17" spans="1:41" ht="15" customHeight="1">
      <c r="A17" s="178" t="s">
        <v>163</v>
      </c>
      <c r="B17" s="179"/>
      <c r="C17" s="179"/>
      <c r="D17" s="179"/>
      <c r="E17" s="179"/>
      <c r="F17" s="25"/>
      <c r="G17" s="235" t="s">
        <v>52</v>
      </c>
      <c r="H17" s="235"/>
      <c r="I17" s="235"/>
      <c r="J17" s="235"/>
      <c r="K17" s="235"/>
      <c r="L17" s="25"/>
      <c r="M17" s="235" t="s">
        <v>53</v>
      </c>
      <c r="N17" s="235"/>
      <c r="O17" s="235"/>
      <c r="P17" s="235"/>
      <c r="Q17" s="235"/>
      <c r="R17" s="235"/>
      <c r="S17" s="235"/>
      <c r="T17" s="25"/>
      <c r="U17" s="236" t="s">
        <v>54</v>
      </c>
      <c r="V17" s="236"/>
      <c r="W17" s="236"/>
      <c r="X17" s="236"/>
      <c r="Y17" s="236"/>
      <c r="Z17" s="236"/>
      <c r="AA17" s="25"/>
      <c r="AB17" s="236" t="s">
        <v>55</v>
      </c>
      <c r="AC17" s="236"/>
      <c r="AD17" s="236"/>
      <c r="AE17" s="236"/>
      <c r="AF17" s="236"/>
      <c r="AG17" s="236"/>
      <c r="AH17" s="79"/>
      <c r="AI17" s="79"/>
      <c r="AJ17" s="7"/>
      <c r="AK17" s="26"/>
      <c r="AL17" s="20"/>
      <c r="AO17" s="72" t="s">
        <v>56</v>
      </c>
    </row>
    <row r="18" spans="1:41" ht="15" customHeight="1" thickBot="1">
      <c r="A18" s="234"/>
      <c r="B18" s="199"/>
      <c r="C18" s="199"/>
      <c r="D18" s="199"/>
      <c r="E18" s="199"/>
      <c r="F18" s="27"/>
      <c r="G18" s="237" t="s">
        <v>57</v>
      </c>
      <c r="H18" s="237"/>
      <c r="I18" s="237"/>
      <c r="J18" s="237"/>
      <c r="K18" s="237"/>
      <c r="L18" s="27"/>
      <c r="M18" s="238" t="s">
        <v>58</v>
      </c>
      <c r="N18" s="238"/>
      <c r="O18" s="238"/>
      <c r="P18" s="238"/>
      <c r="Q18" s="238"/>
      <c r="R18" s="238"/>
      <c r="S18" s="238"/>
      <c r="T18" s="27"/>
      <c r="U18" s="28" t="s">
        <v>59</v>
      </c>
      <c r="V18" s="29"/>
      <c r="W18" s="30" t="s">
        <v>9</v>
      </c>
      <c r="X18" s="239"/>
      <c r="Y18" s="239"/>
      <c r="Z18" s="239"/>
      <c r="AA18" s="239"/>
      <c r="AB18" s="239"/>
      <c r="AC18" s="239"/>
      <c r="AD18" s="239"/>
      <c r="AE18" s="239"/>
      <c r="AF18" s="239"/>
      <c r="AG18" s="239"/>
      <c r="AH18" s="77" t="s">
        <v>60</v>
      </c>
      <c r="AI18" s="31"/>
      <c r="AJ18" s="29"/>
      <c r="AK18" s="32"/>
      <c r="AL18" s="20"/>
      <c r="AO18" s="72" t="s">
        <v>61</v>
      </c>
    </row>
    <row r="19" spans="1:41" ht="35.1" customHeight="1" thickBot="1">
      <c r="A19" s="240" t="s">
        <v>62</v>
      </c>
      <c r="B19" s="241"/>
      <c r="C19" s="241"/>
      <c r="D19" s="241"/>
      <c r="E19" s="241"/>
      <c r="F19" s="242" t="s">
        <v>359</v>
      </c>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4"/>
      <c r="AL19" s="73" t="str">
        <f t="shared" ref="AL19" si="0">LEN(F19)&amp;" 文字(最大200文字)"</f>
        <v>110 文字(最大200文字)</v>
      </c>
      <c r="AM19" s="33" t="s">
        <v>63</v>
      </c>
      <c r="AN19" s="74" t="s">
        <v>64</v>
      </c>
      <c r="AO19" s="72" t="s">
        <v>65</v>
      </c>
    </row>
    <row r="20" spans="1:41" ht="15" customHeight="1">
      <c r="A20" s="178" t="s">
        <v>66</v>
      </c>
      <c r="B20" s="179"/>
      <c r="C20" s="179"/>
      <c r="D20" s="179"/>
      <c r="E20" s="179"/>
      <c r="F20" s="170" t="s">
        <v>67</v>
      </c>
      <c r="G20" s="170"/>
      <c r="H20" s="246"/>
      <c r="I20" s="246"/>
      <c r="J20" s="246"/>
      <c r="K20" s="246"/>
      <c r="L20" s="246"/>
      <c r="M20" s="246"/>
      <c r="N20" s="246"/>
      <c r="O20" s="246"/>
      <c r="P20" s="246"/>
      <c r="Q20" s="246"/>
      <c r="R20" s="246"/>
      <c r="S20" s="246"/>
      <c r="T20" s="246"/>
      <c r="U20" s="247" t="s">
        <v>68</v>
      </c>
      <c r="V20" s="247"/>
      <c r="W20" s="247"/>
      <c r="X20" s="247"/>
      <c r="Y20" s="246"/>
      <c r="Z20" s="246"/>
      <c r="AA20" s="246"/>
      <c r="AB20" s="246"/>
      <c r="AC20" s="246"/>
      <c r="AD20" s="246"/>
      <c r="AE20" s="246"/>
      <c r="AF20" s="246"/>
      <c r="AG20" s="80" t="s">
        <v>60</v>
      </c>
      <c r="AH20" s="34"/>
      <c r="AI20" s="35" t="s">
        <v>69</v>
      </c>
      <c r="AJ20" s="7"/>
      <c r="AK20" s="26"/>
      <c r="AL20" s="250" t="str">
        <f>LEN(AN20)&amp;" 文字(最大100文字)"</f>
        <v>0 文字(最大100文字)</v>
      </c>
      <c r="AM20" s="36" t="str">
        <f t="shared" ref="AM20:AM24" si="1">IF(H20="","",IF(AH20="✔",DBCS(CONCATENATE(H20,"　",Y20,"（任意）")),DBCS(CONCATENATE(H20,"　",Y20))))</f>
        <v/>
      </c>
      <c r="AN20" s="251" t="str">
        <f>SUBSTITUTE(TRIM(CONCATENATE(AM20," ",AM21," ",AM22," ",AM23," ",AM24))," ","、")</f>
        <v/>
      </c>
      <c r="AO20" s="72" t="s">
        <v>70</v>
      </c>
    </row>
    <row r="21" spans="1:41" ht="15" customHeight="1">
      <c r="A21" s="245"/>
      <c r="B21" s="196"/>
      <c r="C21" s="196"/>
      <c r="D21" s="196"/>
      <c r="E21" s="196"/>
      <c r="F21" s="173" t="s">
        <v>67</v>
      </c>
      <c r="G21" s="173"/>
      <c r="H21" s="248"/>
      <c r="I21" s="248"/>
      <c r="J21" s="248"/>
      <c r="K21" s="248"/>
      <c r="L21" s="248"/>
      <c r="M21" s="248"/>
      <c r="N21" s="248"/>
      <c r="O21" s="248"/>
      <c r="P21" s="248"/>
      <c r="Q21" s="248"/>
      <c r="R21" s="248"/>
      <c r="S21" s="248"/>
      <c r="T21" s="248"/>
      <c r="U21" s="249" t="s">
        <v>68</v>
      </c>
      <c r="V21" s="249"/>
      <c r="W21" s="249"/>
      <c r="X21" s="249"/>
      <c r="Y21" s="248"/>
      <c r="Z21" s="248"/>
      <c r="AA21" s="248"/>
      <c r="AB21" s="248"/>
      <c r="AC21" s="248"/>
      <c r="AD21" s="248"/>
      <c r="AE21" s="248"/>
      <c r="AF21" s="248"/>
      <c r="AG21" s="75" t="s">
        <v>60</v>
      </c>
      <c r="AH21" s="37"/>
      <c r="AI21" s="38" t="s">
        <v>69</v>
      </c>
      <c r="AJ21" s="39"/>
      <c r="AK21" s="40"/>
      <c r="AL21" s="250"/>
      <c r="AM21" s="41" t="str">
        <f t="shared" si="1"/>
        <v/>
      </c>
      <c r="AN21" s="252"/>
    </row>
    <row r="22" spans="1:41" ht="15" customHeight="1">
      <c r="A22" s="245"/>
      <c r="B22" s="196"/>
      <c r="C22" s="196"/>
      <c r="D22" s="196"/>
      <c r="E22" s="196"/>
      <c r="F22" s="173" t="s">
        <v>67</v>
      </c>
      <c r="G22" s="173"/>
      <c r="H22" s="248"/>
      <c r="I22" s="248"/>
      <c r="J22" s="248"/>
      <c r="K22" s="248"/>
      <c r="L22" s="248"/>
      <c r="M22" s="248"/>
      <c r="N22" s="248"/>
      <c r="O22" s="248"/>
      <c r="P22" s="248"/>
      <c r="Q22" s="248"/>
      <c r="R22" s="248"/>
      <c r="S22" s="248"/>
      <c r="T22" s="248"/>
      <c r="U22" s="249" t="s">
        <v>68</v>
      </c>
      <c r="V22" s="249"/>
      <c r="W22" s="249"/>
      <c r="X22" s="249"/>
      <c r="Y22" s="248"/>
      <c r="Z22" s="248"/>
      <c r="AA22" s="248"/>
      <c r="AB22" s="248"/>
      <c r="AC22" s="248"/>
      <c r="AD22" s="248"/>
      <c r="AE22" s="248"/>
      <c r="AF22" s="248"/>
      <c r="AG22" s="75" t="s">
        <v>60</v>
      </c>
      <c r="AH22" s="37"/>
      <c r="AI22" s="38" t="s">
        <v>69</v>
      </c>
      <c r="AJ22" s="39"/>
      <c r="AK22" s="40"/>
      <c r="AL22" s="250"/>
      <c r="AM22" s="41" t="str">
        <f t="shared" si="1"/>
        <v/>
      </c>
      <c r="AN22" s="252"/>
    </row>
    <row r="23" spans="1:41" ht="15" customHeight="1">
      <c r="A23" s="245"/>
      <c r="B23" s="196"/>
      <c r="C23" s="196"/>
      <c r="D23" s="196"/>
      <c r="E23" s="196"/>
      <c r="F23" s="173" t="s">
        <v>67</v>
      </c>
      <c r="G23" s="173"/>
      <c r="H23" s="248"/>
      <c r="I23" s="248"/>
      <c r="J23" s="248"/>
      <c r="K23" s="248"/>
      <c r="L23" s="248"/>
      <c r="M23" s="248"/>
      <c r="N23" s="248"/>
      <c r="O23" s="248"/>
      <c r="P23" s="248"/>
      <c r="Q23" s="248"/>
      <c r="R23" s="248"/>
      <c r="S23" s="248"/>
      <c r="T23" s="248"/>
      <c r="U23" s="249" t="s">
        <v>68</v>
      </c>
      <c r="V23" s="249"/>
      <c r="W23" s="249"/>
      <c r="X23" s="249"/>
      <c r="Y23" s="248"/>
      <c r="Z23" s="248"/>
      <c r="AA23" s="248"/>
      <c r="AB23" s="248"/>
      <c r="AC23" s="248"/>
      <c r="AD23" s="248"/>
      <c r="AE23" s="248"/>
      <c r="AF23" s="248"/>
      <c r="AG23" s="75" t="s">
        <v>60</v>
      </c>
      <c r="AH23" s="37"/>
      <c r="AI23" s="38" t="s">
        <v>69</v>
      </c>
      <c r="AJ23" s="39"/>
      <c r="AK23" s="40"/>
      <c r="AL23" s="250"/>
      <c r="AM23" s="41" t="str">
        <f t="shared" si="1"/>
        <v/>
      </c>
      <c r="AN23" s="252"/>
    </row>
    <row r="24" spans="1:41" ht="15" customHeight="1" thickBot="1">
      <c r="A24" s="234"/>
      <c r="B24" s="199"/>
      <c r="C24" s="199"/>
      <c r="D24" s="199"/>
      <c r="E24" s="199"/>
      <c r="F24" s="254" t="s">
        <v>67</v>
      </c>
      <c r="G24" s="254"/>
      <c r="H24" s="255"/>
      <c r="I24" s="255"/>
      <c r="J24" s="255"/>
      <c r="K24" s="255"/>
      <c r="L24" s="255"/>
      <c r="M24" s="255"/>
      <c r="N24" s="255"/>
      <c r="O24" s="255"/>
      <c r="P24" s="255"/>
      <c r="Q24" s="255"/>
      <c r="R24" s="255"/>
      <c r="S24" s="255"/>
      <c r="T24" s="255"/>
      <c r="U24" s="256" t="s">
        <v>68</v>
      </c>
      <c r="V24" s="256"/>
      <c r="W24" s="256"/>
      <c r="X24" s="256"/>
      <c r="Y24" s="255"/>
      <c r="Z24" s="255"/>
      <c r="AA24" s="255"/>
      <c r="AB24" s="255"/>
      <c r="AC24" s="255"/>
      <c r="AD24" s="255"/>
      <c r="AE24" s="255"/>
      <c r="AF24" s="255"/>
      <c r="AG24" s="78" t="s">
        <v>60</v>
      </c>
      <c r="AH24" s="42"/>
      <c r="AI24" s="28" t="s">
        <v>69</v>
      </c>
      <c r="AJ24" s="29"/>
      <c r="AK24" s="32"/>
      <c r="AL24" s="250"/>
      <c r="AM24" s="43" t="str">
        <f t="shared" si="1"/>
        <v/>
      </c>
      <c r="AN24" s="253"/>
    </row>
    <row r="25" spans="1:41" ht="24" customHeight="1">
      <c r="A25" s="417" t="s">
        <v>71</v>
      </c>
      <c r="B25" s="420" t="s">
        <v>72</v>
      </c>
      <c r="C25" s="421"/>
      <c r="D25" s="421"/>
      <c r="E25" s="194"/>
      <c r="F25" s="422" t="s">
        <v>129</v>
      </c>
      <c r="G25" s="423"/>
      <c r="H25" s="423"/>
      <c r="I25" s="423"/>
      <c r="J25" s="423"/>
      <c r="K25" s="423"/>
      <c r="L25" s="423"/>
      <c r="M25" s="423"/>
      <c r="N25" s="423"/>
      <c r="O25" s="423"/>
      <c r="P25" s="423"/>
      <c r="Q25" s="423"/>
      <c r="R25" s="423"/>
      <c r="S25" s="423"/>
      <c r="T25" s="423"/>
      <c r="U25" s="423"/>
      <c r="V25" s="423"/>
      <c r="W25" s="423"/>
      <c r="X25" s="423"/>
      <c r="Y25" s="423"/>
      <c r="Z25" s="423"/>
      <c r="AA25" s="423"/>
      <c r="AB25" s="423"/>
      <c r="AC25" s="423"/>
      <c r="AD25" s="423"/>
      <c r="AE25" s="423"/>
      <c r="AF25" s="423"/>
      <c r="AG25" s="423"/>
      <c r="AH25" s="423"/>
      <c r="AI25" s="423"/>
      <c r="AJ25" s="423"/>
      <c r="AK25" s="424"/>
      <c r="AL25" s="73" t="str">
        <f>LEN(F25)&amp;" 文字(最大100文字)"</f>
        <v>49 文字(最大100文字)</v>
      </c>
    </row>
    <row r="26" spans="1:41" ht="15" customHeight="1">
      <c r="A26" s="418"/>
      <c r="B26" s="332" t="s">
        <v>73</v>
      </c>
      <c r="C26" s="402"/>
      <c r="D26" s="402"/>
      <c r="E26" s="402"/>
      <c r="F26" s="402"/>
      <c r="G26" s="402"/>
      <c r="H26" s="402"/>
      <c r="I26" s="402"/>
      <c r="J26" s="425"/>
      <c r="K26" s="402" t="s">
        <v>74</v>
      </c>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342" t="s">
        <v>43</v>
      </c>
      <c r="AJ26" s="342"/>
      <c r="AK26" s="343"/>
      <c r="AL26" s="4"/>
    </row>
    <row r="27" spans="1:41" ht="21.95" customHeight="1">
      <c r="A27" s="418"/>
      <c r="B27" s="428" t="s">
        <v>75</v>
      </c>
      <c r="C27" s="272" t="s">
        <v>130</v>
      </c>
      <c r="D27" s="276" t="s">
        <v>146</v>
      </c>
      <c r="E27" s="277"/>
      <c r="F27" s="277"/>
      <c r="G27" s="277"/>
      <c r="H27" s="277"/>
      <c r="I27" s="277"/>
      <c r="J27" s="278"/>
      <c r="K27" s="279" t="s">
        <v>77</v>
      </c>
      <c r="L27" s="280"/>
      <c r="M27" s="280"/>
      <c r="N27" s="280"/>
      <c r="O27" s="280"/>
      <c r="P27" s="280"/>
      <c r="Q27" s="280"/>
      <c r="R27" s="280"/>
      <c r="S27" s="280"/>
      <c r="T27" s="280"/>
      <c r="U27" s="280"/>
      <c r="V27" s="280"/>
      <c r="W27" s="280"/>
      <c r="X27" s="280"/>
      <c r="Y27" s="280"/>
      <c r="Z27" s="280"/>
      <c r="AA27" s="280"/>
      <c r="AB27" s="280"/>
      <c r="AC27" s="280"/>
      <c r="AD27" s="280"/>
      <c r="AE27" s="280"/>
      <c r="AF27" s="280"/>
      <c r="AG27" s="280"/>
      <c r="AH27" s="281"/>
      <c r="AI27" s="282">
        <v>3</v>
      </c>
      <c r="AJ27" s="283"/>
      <c r="AK27" s="284"/>
      <c r="AL27" s="44"/>
    </row>
    <row r="28" spans="1:41" ht="21.95" customHeight="1">
      <c r="A28" s="418"/>
      <c r="B28" s="257"/>
      <c r="C28" s="273"/>
      <c r="D28" s="265" t="s">
        <v>78</v>
      </c>
      <c r="E28" s="265"/>
      <c r="F28" s="265"/>
      <c r="G28" s="265"/>
      <c r="H28" s="265"/>
      <c r="I28" s="265"/>
      <c r="J28" s="266"/>
      <c r="K28" s="267" t="s">
        <v>357</v>
      </c>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8"/>
      <c r="AI28" s="285">
        <v>18</v>
      </c>
      <c r="AJ28" s="285"/>
      <c r="AK28" s="286"/>
      <c r="AL28" s="44"/>
    </row>
    <row r="29" spans="1:41" ht="21.95" customHeight="1">
      <c r="A29" s="418"/>
      <c r="B29" s="257"/>
      <c r="C29" s="273"/>
      <c r="D29" s="287" t="s">
        <v>79</v>
      </c>
      <c r="E29" s="288"/>
      <c r="F29" s="288"/>
      <c r="G29" s="288"/>
      <c r="H29" s="288"/>
      <c r="I29" s="288"/>
      <c r="J29" s="289"/>
      <c r="K29" s="267" t="s">
        <v>162</v>
      </c>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8"/>
      <c r="AI29" s="297">
        <v>3</v>
      </c>
      <c r="AJ29" s="297"/>
      <c r="AK29" s="298"/>
      <c r="AL29" s="44"/>
    </row>
    <row r="30" spans="1:41" ht="21.95" customHeight="1">
      <c r="A30" s="418"/>
      <c r="B30" s="257"/>
      <c r="C30" s="273"/>
      <c r="D30" s="287" t="s">
        <v>80</v>
      </c>
      <c r="E30" s="288"/>
      <c r="F30" s="288"/>
      <c r="G30" s="288"/>
      <c r="H30" s="288"/>
      <c r="I30" s="288"/>
      <c r="J30" s="289"/>
      <c r="K30" s="267" t="s">
        <v>81</v>
      </c>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8"/>
      <c r="AI30" s="297">
        <v>3</v>
      </c>
      <c r="AJ30" s="297"/>
      <c r="AK30" s="298"/>
      <c r="AL30" s="44"/>
    </row>
    <row r="31" spans="1:41" ht="21.95" customHeight="1">
      <c r="A31" s="418"/>
      <c r="B31" s="257"/>
      <c r="C31" s="274"/>
      <c r="D31" s="287" t="s">
        <v>145</v>
      </c>
      <c r="E31" s="288"/>
      <c r="F31" s="288"/>
      <c r="G31" s="288"/>
      <c r="H31" s="288"/>
      <c r="I31" s="288"/>
      <c r="J31" s="289"/>
      <c r="K31" s="267" t="s">
        <v>144</v>
      </c>
      <c r="L31" s="267"/>
      <c r="M31" s="267"/>
      <c r="N31" s="267"/>
      <c r="O31" s="267"/>
      <c r="P31" s="267"/>
      <c r="Q31" s="267"/>
      <c r="R31" s="267"/>
      <c r="S31" s="267"/>
      <c r="T31" s="267"/>
      <c r="U31" s="267"/>
      <c r="V31" s="267"/>
      <c r="W31" s="267"/>
      <c r="X31" s="267"/>
      <c r="Y31" s="267"/>
      <c r="Z31" s="267"/>
      <c r="AA31" s="267"/>
      <c r="AB31" s="267"/>
      <c r="AC31" s="267"/>
      <c r="AD31" s="267"/>
      <c r="AE31" s="267"/>
      <c r="AF31" s="267"/>
      <c r="AG31" s="267"/>
      <c r="AH31" s="268"/>
      <c r="AI31" s="297">
        <v>3</v>
      </c>
      <c r="AJ31" s="297"/>
      <c r="AK31" s="298"/>
      <c r="AL31" s="44"/>
    </row>
    <row r="32" spans="1:41" ht="21.95" customHeight="1">
      <c r="A32" s="418"/>
      <c r="B32" s="257"/>
      <c r="C32" s="275"/>
      <c r="D32" s="290" t="s">
        <v>82</v>
      </c>
      <c r="E32" s="291"/>
      <c r="F32" s="291"/>
      <c r="G32" s="291"/>
      <c r="H32" s="291"/>
      <c r="I32" s="291"/>
      <c r="J32" s="292"/>
      <c r="K32" s="293" t="s">
        <v>348</v>
      </c>
      <c r="L32" s="293"/>
      <c r="M32" s="293"/>
      <c r="N32" s="293"/>
      <c r="O32" s="293"/>
      <c r="P32" s="293"/>
      <c r="Q32" s="293"/>
      <c r="R32" s="293"/>
      <c r="S32" s="293"/>
      <c r="T32" s="293"/>
      <c r="U32" s="293"/>
      <c r="V32" s="293"/>
      <c r="W32" s="293"/>
      <c r="X32" s="293"/>
      <c r="Y32" s="293"/>
      <c r="Z32" s="293"/>
      <c r="AA32" s="293"/>
      <c r="AB32" s="293"/>
      <c r="AC32" s="293"/>
      <c r="AD32" s="293"/>
      <c r="AE32" s="293"/>
      <c r="AF32" s="293"/>
      <c r="AG32" s="293"/>
      <c r="AH32" s="294"/>
      <c r="AI32" s="295">
        <v>20</v>
      </c>
      <c r="AJ32" s="295"/>
      <c r="AK32" s="296"/>
      <c r="AL32" s="44"/>
    </row>
    <row r="33" spans="1:38" ht="21.95" customHeight="1">
      <c r="A33" s="418"/>
      <c r="B33" s="257"/>
      <c r="C33" s="257" t="s">
        <v>131</v>
      </c>
      <c r="D33" s="259" t="s">
        <v>84</v>
      </c>
      <c r="E33" s="259"/>
      <c r="F33" s="259"/>
      <c r="G33" s="259"/>
      <c r="H33" s="259"/>
      <c r="I33" s="259"/>
      <c r="J33" s="260"/>
      <c r="K33" s="261" t="s">
        <v>147</v>
      </c>
      <c r="L33" s="261"/>
      <c r="M33" s="261"/>
      <c r="N33" s="261"/>
      <c r="O33" s="261"/>
      <c r="P33" s="261"/>
      <c r="Q33" s="261"/>
      <c r="R33" s="261"/>
      <c r="S33" s="261"/>
      <c r="T33" s="261"/>
      <c r="U33" s="261"/>
      <c r="V33" s="261"/>
      <c r="W33" s="261"/>
      <c r="X33" s="261"/>
      <c r="Y33" s="261"/>
      <c r="Z33" s="261"/>
      <c r="AA33" s="261"/>
      <c r="AB33" s="261"/>
      <c r="AC33" s="261"/>
      <c r="AD33" s="261"/>
      <c r="AE33" s="261"/>
      <c r="AF33" s="261"/>
      <c r="AG33" s="261"/>
      <c r="AH33" s="262"/>
      <c r="AI33" s="263">
        <v>6</v>
      </c>
      <c r="AJ33" s="263"/>
      <c r="AK33" s="264"/>
      <c r="AL33" s="44"/>
    </row>
    <row r="34" spans="1:38" ht="21.95" customHeight="1">
      <c r="A34" s="418"/>
      <c r="B34" s="257"/>
      <c r="C34" s="258"/>
      <c r="D34" s="265" t="s">
        <v>160</v>
      </c>
      <c r="E34" s="265"/>
      <c r="F34" s="265"/>
      <c r="G34" s="265"/>
      <c r="H34" s="265"/>
      <c r="I34" s="265"/>
      <c r="J34" s="266"/>
      <c r="K34" s="267" t="s">
        <v>358</v>
      </c>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8"/>
      <c r="AI34" s="269">
        <v>12</v>
      </c>
      <c r="AJ34" s="270"/>
      <c r="AK34" s="271"/>
      <c r="AL34" s="44"/>
    </row>
    <row r="35" spans="1:38" ht="21.95" customHeight="1">
      <c r="A35" s="418"/>
      <c r="B35" s="257"/>
      <c r="C35" s="272" t="s">
        <v>85</v>
      </c>
      <c r="D35" s="277" t="s">
        <v>86</v>
      </c>
      <c r="E35" s="277"/>
      <c r="F35" s="277"/>
      <c r="G35" s="277"/>
      <c r="H35" s="277"/>
      <c r="I35" s="277"/>
      <c r="J35" s="278"/>
      <c r="K35" s="303" t="s">
        <v>87</v>
      </c>
      <c r="L35" s="303"/>
      <c r="M35" s="303"/>
      <c r="N35" s="303"/>
      <c r="O35" s="303"/>
      <c r="P35" s="303"/>
      <c r="Q35" s="303"/>
      <c r="R35" s="303"/>
      <c r="S35" s="303"/>
      <c r="T35" s="303"/>
      <c r="U35" s="303"/>
      <c r="V35" s="303"/>
      <c r="W35" s="303"/>
      <c r="X35" s="303"/>
      <c r="Y35" s="303"/>
      <c r="Z35" s="303"/>
      <c r="AA35" s="303"/>
      <c r="AB35" s="303"/>
      <c r="AC35" s="303"/>
      <c r="AD35" s="303"/>
      <c r="AE35" s="303"/>
      <c r="AF35" s="303"/>
      <c r="AG35" s="303"/>
      <c r="AH35" s="279"/>
      <c r="AI35" s="304">
        <v>3</v>
      </c>
      <c r="AJ35" s="304"/>
      <c r="AK35" s="305"/>
      <c r="AL35" s="44"/>
    </row>
    <row r="36" spans="1:38" ht="21.95" customHeight="1">
      <c r="A36" s="418"/>
      <c r="B36" s="257"/>
      <c r="C36" s="273"/>
      <c r="D36" s="265" t="s">
        <v>346</v>
      </c>
      <c r="E36" s="265"/>
      <c r="F36" s="265"/>
      <c r="G36" s="265"/>
      <c r="H36" s="265"/>
      <c r="I36" s="265"/>
      <c r="J36" s="266"/>
      <c r="K36" s="306" t="s">
        <v>154</v>
      </c>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7"/>
      <c r="AI36" s="285">
        <v>6</v>
      </c>
      <c r="AJ36" s="285"/>
      <c r="AK36" s="286"/>
      <c r="AL36" s="44"/>
    </row>
    <row r="37" spans="1:38" ht="21.95" customHeight="1">
      <c r="A37" s="418"/>
      <c r="B37" s="257"/>
      <c r="C37" s="273"/>
      <c r="D37" s="265" t="s">
        <v>88</v>
      </c>
      <c r="E37" s="265"/>
      <c r="F37" s="265"/>
      <c r="G37" s="265"/>
      <c r="H37" s="265"/>
      <c r="I37" s="265"/>
      <c r="J37" s="266"/>
      <c r="K37" s="307" t="s">
        <v>89</v>
      </c>
      <c r="L37" s="308"/>
      <c r="M37" s="308"/>
      <c r="N37" s="308"/>
      <c r="O37" s="308"/>
      <c r="P37" s="308"/>
      <c r="Q37" s="308"/>
      <c r="R37" s="308"/>
      <c r="S37" s="308"/>
      <c r="T37" s="308"/>
      <c r="U37" s="308"/>
      <c r="V37" s="308"/>
      <c r="W37" s="308"/>
      <c r="X37" s="308"/>
      <c r="Y37" s="308"/>
      <c r="Z37" s="308"/>
      <c r="AA37" s="308"/>
      <c r="AB37" s="308"/>
      <c r="AC37" s="308"/>
      <c r="AD37" s="308"/>
      <c r="AE37" s="308"/>
      <c r="AF37" s="308"/>
      <c r="AG37" s="308"/>
      <c r="AH37" s="309"/>
      <c r="AI37" s="310">
        <v>3</v>
      </c>
      <c r="AJ37" s="311"/>
      <c r="AK37" s="312"/>
      <c r="AL37" s="44"/>
    </row>
    <row r="38" spans="1:38" ht="21.95" customHeight="1">
      <c r="A38" s="418"/>
      <c r="B38" s="257"/>
      <c r="C38" s="273"/>
      <c r="D38" s="265" t="s">
        <v>90</v>
      </c>
      <c r="E38" s="265"/>
      <c r="F38" s="265"/>
      <c r="G38" s="265"/>
      <c r="H38" s="265"/>
      <c r="I38" s="265"/>
      <c r="J38" s="266"/>
      <c r="K38" s="267" t="s">
        <v>91</v>
      </c>
      <c r="L38" s="267"/>
      <c r="M38" s="267"/>
      <c r="N38" s="267"/>
      <c r="O38" s="267"/>
      <c r="P38" s="267"/>
      <c r="Q38" s="267"/>
      <c r="R38" s="267"/>
      <c r="S38" s="267"/>
      <c r="T38" s="267"/>
      <c r="U38" s="267"/>
      <c r="V38" s="267"/>
      <c r="W38" s="267"/>
      <c r="X38" s="267"/>
      <c r="Y38" s="267"/>
      <c r="Z38" s="267"/>
      <c r="AA38" s="267"/>
      <c r="AB38" s="267"/>
      <c r="AC38" s="267"/>
      <c r="AD38" s="267"/>
      <c r="AE38" s="267"/>
      <c r="AF38" s="267"/>
      <c r="AG38" s="267"/>
      <c r="AH38" s="268"/>
      <c r="AI38" s="285">
        <v>3</v>
      </c>
      <c r="AJ38" s="285"/>
      <c r="AK38" s="286"/>
      <c r="AL38" s="44"/>
    </row>
    <row r="39" spans="1:38" ht="21.95" customHeight="1">
      <c r="A39" s="418"/>
      <c r="B39" s="257"/>
      <c r="C39" s="275"/>
      <c r="D39" s="299" t="s">
        <v>92</v>
      </c>
      <c r="E39" s="299"/>
      <c r="F39" s="299"/>
      <c r="G39" s="299"/>
      <c r="H39" s="299"/>
      <c r="I39" s="299"/>
      <c r="J39" s="300"/>
      <c r="K39" s="293" t="s">
        <v>93</v>
      </c>
      <c r="L39" s="293"/>
      <c r="M39" s="293"/>
      <c r="N39" s="293"/>
      <c r="O39" s="293"/>
      <c r="P39" s="293"/>
      <c r="Q39" s="293"/>
      <c r="R39" s="293"/>
      <c r="S39" s="293"/>
      <c r="T39" s="293"/>
      <c r="U39" s="293"/>
      <c r="V39" s="293"/>
      <c r="W39" s="293"/>
      <c r="X39" s="293"/>
      <c r="Y39" s="293"/>
      <c r="Z39" s="293"/>
      <c r="AA39" s="293"/>
      <c r="AB39" s="293"/>
      <c r="AC39" s="293"/>
      <c r="AD39" s="293"/>
      <c r="AE39" s="293"/>
      <c r="AF39" s="293"/>
      <c r="AG39" s="293"/>
      <c r="AH39" s="294"/>
      <c r="AI39" s="301">
        <v>3</v>
      </c>
      <c r="AJ39" s="301"/>
      <c r="AK39" s="302"/>
      <c r="AL39" s="44"/>
    </row>
    <row r="40" spans="1:38" ht="21.95" customHeight="1">
      <c r="A40" s="418"/>
      <c r="B40" s="257"/>
      <c r="C40" s="272" t="s">
        <v>94</v>
      </c>
      <c r="D40" s="277" t="s">
        <v>95</v>
      </c>
      <c r="E40" s="277"/>
      <c r="F40" s="277"/>
      <c r="G40" s="277"/>
      <c r="H40" s="277"/>
      <c r="I40" s="277"/>
      <c r="J40" s="278"/>
      <c r="K40" s="303" t="s">
        <v>96</v>
      </c>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279"/>
      <c r="AI40" s="304">
        <v>3</v>
      </c>
      <c r="AJ40" s="304"/>
      <c r="AK40" s="305"/>
      <c r="AL40" s="44"/>
    </row>
    <row r="41" spans="1:38" ht="21.95" customHeight="1">
      <c r="A41" s="418"/>
      <c r="B41" s="257"/>
      <c r="C41" s="273"/>
      <c r="D41" s="265" t="s">
        <v>132</v>
      </c>
      <c r="E41" s="265"/>
      <c r="F41" s="265"/>
      <c r="G41" s="265"/>
      <c r="H41" s="265"/>
      <c r="I41" s="265"/>
      <c r="J41" s="266"/>
      <c r="K41" s="267" t="s">
        <v>133</v>
      </c>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8"/>
      <c r="AI41" s="285">
        <v>3</v>
      </c>
      <c r="AJ41" s="285"/>
      <c r="AK41" s="286"/>
      <c r="AL41" s="44"/>
    </row>
    <row r="42" spans="1:38" ht="21.95" customHeight="1">
      <c r="A42" s="418"/>
      <c r="B42" s="257"/>
      <c r="C42" s="273"/>
      <c r="D42" s="265" t="s">
        <v>97</v>
      </c>
      <c r="E42" s="265"/>
      <c r="F42" s="265"/>
      <c r="G42" s="265"/>
      <c r="H42" s="265"/>
      <c r="I42" s="265"/>
      <c r="J42" s="266"/>
      <c r="K42" s="267" t="s">
        <v>155</v>
      </c>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268"/>
      <c r="AI42" s="285">
        <v>3</v>
      </c>
      <c r="AJ42" s="285"/>
      <c r="AK42" s="286"/>
      <c r="AL42" s="44"/>
    </row>
    <row r="43" spans="1:38" ht="21.95" customHeight="1">
      <c r="A43" s="418"/>
      <c r="B43" s="257"/>
      <c r="C43" s="275"/>
      <c r="D43" s="299" t="s">
        <v>98</v>
      </c>
      <c r="E43" s="299"/>
      <c r="F43" s="299"/>
      <c r="G43" s="299"/>
      <c r="H43" s="299"/>
      <c r="I43" s="299"/>
      <c r="J43" s="300"/>
      <c r="K43" s="293" t="s">
        <v>134</v>
      </c>
      <c r="L43" s="293"/>
      <c r="M43" s="293"/>
      <c r="N43" s="293"/>
      <c r="O43" s="293"/>
      <c r="P43" s="293"/>
      <c r="Q43" s="293"/>
      <c r="R43" s="293"/>
      <c r="S43" s="293"/>
      <c r="T43" s="293"/>
      <c r="U43" s="293"/>
      <c r="V43" s="293"/>
      <c r="W43" s="293"/>
      <c r="X43" s="293"/>
      <c r="Y43" s="293"/>
      <c r="Z43" s="293"/>
      <c r="AA43" s="293"/>
      <c r="AB43" s="293"/>
      <c r="AC43" s="293"/>
      <c r="AD43" s="293"/>
      <c r="AE43" s="293"/>
      <c r="AF43" s="293"/>
      <c r="AG43" s="293"/>
      <c r="AH43" s="294"/>
      <c r="AI43" s="301">
        <v>3</v>
      </c>
      <c r="AJ43" s="301"/>
      <c r="AK43" s="302"/>
      <c r="AL43" s="44"/>
    </row>
    <row r="44" spans="1:38" ht="20.100000000000001" customHeight="1">
      <c r="A44" s="418"/>
      <c r="B44" s="432" t="s">
        <v>161</v>
      </c>
      <c r="C44" s="380" t="s">
        <v>135</v>
      </c>
      <c r="D44" s="381"/>
      <c r="E44" s="381"/>
      <c r="F44" s="381"/>
      <c r="G44" s="381"/>
      <c r="H44" s="381"/>
      <c r="I44" s="381"/>
      <c r="J44" s="382"/>
      <c r="K44" s="267" t="s">
        <v>337</v>
      </c>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8"/>
      <c r="AI44" s="297">
        <v>9</v>
      </c>
      <c r="AJ44" s="297"/>
      <c r="AK44" s="298"/>
      <c r="AL44" s="44"/>
    </row>
    <row r="45" spans="1:38" ht="20.100000000000001" customHeight="1">
      <c r="A45" s="418"/>
      <c r="B45" s="432"/>
      <c r="C45" s="380" t="s">
        <v>136</v>
      </c>
      <c r="D45" s="381"/>
      <c r="E45" s="381"/>
      <c r="F45" s="381"/>
      <c r="G45" s="381"/>
      <c r="H45" s="381"/>
      <c r="I45" s="381"/>
      <c r="J45" s="382"/>
      <c r="K45" s="267" t="s">
        <v>347</v>
      </c>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8"/>
      <c r="AI45" s="297">
        <v>3</v>
      </c>
      <c r="AJ45" s="297"/>
      <c r="AK45" s="298"/>
      <c r="AL45" s="44"/>
    </row>
    <row r="46" spans="1:38" ht="20.100000000000001" customHeight="1">
      <c r="A46" s="418"/>
      <c r="B46" s="432"/>
      <c r="C46" s="380" t="s">
        <v>148</v>
      </c>
      <c r="D46" s="381"/>
      <c r="E46" s="381"/>
      <c r="F46" s="381"/>
      <c r="G46" s="381"/>
      <c r="H46" s="381"/>
      <c r="I46" s="381"/>
      <c r="J46" s="382"/>
      <c r="K46" s="267" t="s">
        <v>157</v>
      </c>
      <c r="L46" s="267"/>
      <c r="M46" s="267"/>
      <c r="N46" s="267"/>
      <c r="O46" s="267"/>
      <c r="P46" s="267"/>
      <c r="Q46" s="267"/>
      <c r="R46" s="267"/>
      <c r="S46" s="267"/>
      <c r="T46" s="267"/>
      <c r="U46" s="267"/>
      <c r="V46" s="267"/>
      <c r="W46" s="267"/>
      <c r="X46" s="267"/>
      <c r="Y46" s="267"/>
      <c r="Z46" s="267"/>
      <c r="AA46" s="267"/>
      <c r="AB46" s="267"/>
      <c r="AC46" s="267"/>
      <c r="AD46" s="267"/>
      <c r="AE46" s="267"/>
      <c r="AF46" s="267"/>
      <c r="AG46" s="267"/>
      <c r="AH46" s="268"/>
      <c r="AI46" s="297">
        <v>7</v>
      </c>
      <c r="AJ46" s="297"/>
      <c r="AK46" s="298"/>
      <c r="AL46" s="44"/>
    </row>
    <row r="47" spans="1:38" ht="20.100000000000001" customHeight="1">
      <c r="A47" s="418"/>
      <c r="B47" s="432"/>
      <c r="C47" s="433" t="s">
        <v>138</v>
      </c>
      <c r="D47" s="434"/>
      <c r="E47" s="434"/>
      <c r="F47" s="434"/>
      <c r="G47" s="434"/>
      <c r="H47" s="434"/>
      <c r="I47" s="434"/>
      <c r="J47" s="435"/>
      <c r="K47" s="293" t="s">
        <v>343</v>
      </c>
      <c r="L47" s="293"/>
      <c r="M47" s="293"/>
      <c r="N47" s="293"/>
      <c r="O47" s="293"/>
      <c r="P47" s="293"/>
      <c r="Q47" s="293"/>
      <c r="R47" s="293"/>
      <c r="S47" s="293"/>
      <c r="T47" s="293"/>
      <c r="U47" s="293"/>
      <c r="V47" s="293"/>
      <c r="W47" s="293"/>
      <c r="X47" s="293"/>
      <c r="Y47" s="293"/>
      <c r="Z47" s="293"/>
      <c r="AA47" s="293"/>
      <c r="AB47" s="293"/>
      <c r="AC47" s="293"/>
      <c r="AD47" s="293"/>
      <c r="AE47" s="293"/>
      <c r="AF47" s="293"/>
      <c r="AG47" s="293"/>
      <c r="AH47" s="294"/>
      <c r="AI47" s="295">
        <v>5</v>
      </c>
      <c r="AJ47" s="295"/>
      <c r="AK47" s="296"/>
      <c r="AL47" s="44"/>
    </row>
    <row r="48" spans="1:38" ht="20.100000000000001" customHeight="1">
      <c r="A48" s="418"/>
      <c r="B48" s="426" t="s">
        <v>100</v>
      </c>
      <c r="C48" s="429" t="s">
        <v>137</v>
      </c>
      <c r="D48" s="430"/>
      <c r="E48" s="430"/>
      <c r="F48" s="430"/>
      <c r="G48" s="430"/>
      <c r="H48" s="430"/>
      <c r="I48" s="430"/>
      <c r="J48" s="431"/>
      <c r="K48" s="261" t="s">
        <v>156</v>
      </c>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2"/>
      <c r="AI48" s="330">
        <v>11</v>
      </c>
      <c r="AJ48" s="330"/>
      <c r="AK48" s="331"/>
      <c r="AL48" s="44"/>
    </row>
    <row r="49" spans="1:38" ht="20.100000000000001" customHeight="1">
      <c r="A49" s="418"/>
      <c r="B49" s="427"/>
      <c r="C49" s="429" t="s">
        <v>149</v>
      </c>
      <c r="D49" s="430"/>
      <c r="E49" s="430"/>
      <c r="F49" s="430"/>
      <c r="G49" s="430"/>
      <c r="H49" s="430"/>
      <c r="I49" s="430"/>
      <c r="J49" s="431"/>
      <c r="K49" s="261" t="s">
        <v>158</v>
      </c>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2"/>
      <c r="AI49" s="330">
        <v>28</v>
      </c>
      <c r="AJ49" s="330"/>
      <c r="AK49" s="331"/>
      <c r="AL49" s="44"/>
    </row>
    <row r="50" spans="1:38" ht="20.100000000000001" customHeight="1">
      <c r="A50" s="418"/>
      <c r="B50" s="427"/>
      <c r="C50" s="380" t="s">
        <v>150</v>
      </c>
      <c r="D50" s="381"/>
      <c r="E50" s="381"/>
      <c r="F50" s="381"/>
      <c r="G50" s="381"/>
      <c r="H50" s="381"/>
      <c r="I50" s="381"/>
      <c r="J50" s="382"/>
      <c r="K50" s="267" t="s">
        <v>141</v>
      </c>
      <c r="L50" s="267"/>
      <c r="M50" s="267"/>
      <c r="N50" s="267"/>
      <c r="O50" s="267"/>
      <c r="P50" s="267"/>
      <c r="Q50" s="267"/>
      <c r="R50" s="267"/>
      <c r="S50" s="267"/>
      <c r="T50" s="267"/>
      <c r="U50" s="267"/>
      <c r="V50" s="267"/>
      <c r="W50" s="267"/>
      <c r="X50" s="267"/>
      <c r="Y50" s="267"/>
      <c r="Z50" s="267"/>
      <c r="AA50" s="267"/>
      <c r="AB50" s="267"/>
      <c r="AC50" s="267"/>
      <c r="AD50" s="267"/>
      <c r="AE50" s="267"/>
      <c r="AF50" s="267"/>
      <c r="AG50" s="267"/>
      <c r="AH50" s="268"/>
      <c r="AI50" s="297">
        <v>28</v>
      </c>
      <c r="AJ50" s="297"/>
      <c r="AK50" s="298"/>
      <c r="AL50" s="44"/>
    </row>
    <row r="51" spans="1:38" ht="20.100000000000001" customHeight="1">
      <c r="A51" s="418"/>
      <c r="B51" s="427"/>
      <c r="C51" s="380" t="s">
        <v>151</v>
      </c>
      <c r="D51" s="381"/>
      <c r="E51" s="381"/>
      <c r="F51" s="381"/>
      <c r="G51" s="381"/>
      <c r="H51" s="381"/>
      <c r="I51" s="381"/>
      <c r="J51" s="382"/>
      <c r="K51" s="267" t="s">
        <v>159</v>
      </c>
      <c r="L51" s="267"/>
      <c r="M51" s="267"/>
      <c r="N51" s="267"/>
      <c r="O51" s="267"/>
      <c r="P51" s="267"/>
      <c r="Q51" s="267"/>
      <c r="R51" s="267"/>
      <c r="S51" s="267"/>
      <c r="T51" s="267"/>
      <c r="U51" s="267"/>
      <c r="V51" s="267"/>
      <c r="W51" s="267"/>
      <c r="X51" s="267"/>
      <c r="Y51" s="267"/>
      <c r="Z51" s="267"/>
      <c r="AA51" s="267"/>
      <c r="AB51" s="267"/>
      <c r="AC51" s="267"/>
      <c r="AD51" s="267"/>
      <c r="AE51" s="267"/>
      <c r="AF51" s="267"/>
      <c r="AG51" s="267"/>
      <c r="AH51" s="268"/>
      <c r="AI51" s="297">
        <v>11</v>
      </c>
      <c r="AJ51" s="297"/>
      <c r="AK51" s="298"/>
      <c r="AL51" s="44"/>
    </row>
    <row r="52" spans="1:38" ht="18" customHeight="1">
      <c r="A52" s="418"/>
      <c r="B52" s="374" t="s">
        <v>101</v>
      </c>
      <c r="C52" s="375"/>
      <c r="D52" s="375"/>
      <c r="E52" s="375"/>
      <c r="F52" s="375"/>
      <c r="G52" s="375"/>
      <c r="H52" s="375"/>
      <c r="I52" s="375"/>
      <c r="J52" s="376"/>
      <c r="K52" s="85"/>
      <c r="L52" s="377" t="s">
        <v>102</v>
      </c>
      <c r="M52" s="378"/>
      <c r="N52" s="378"/>
      <c r="O52" s="378"/>
      <c r="P52" s="85" t="s">
        <v>7</v>
      </c>
      <c r="Q52" s="374" t="s">
        <v>103</v>
      </c>
      <c r="R52" s="375"/>
      <c r="S52" s="375"/>
      <c r="T52" s="375"/>
      <c r="U52" s="379" t="s">
        <v>104</v>
      </c>
      <c r="V52" s="379"/>
      <c r="W52" s="379"/>
      <c r="X52" s="379"/>
      <c r="Y52" s="379"/>
      <c r="Z52" s="379"/>
      <c r="AA52" s="379"/>
      <c r="AB52" s="379"/>
      <c r="AC52" s="379"/>
      <c r="AD52" s="379"/>
      <c r="AE52" s="379"/>
      <c r="AF52" s="379"/>
      <c r="AG52" s="379"/>
      <c r="AH52" s="379"/>
      <c r="AI52" s="350">
        <v>8</v>
      </c>
      <c r="AJ52" s="350"/>
      <c r="AK52" s="351"/>
      <c r="AL52" s="44"/>
    </row>
    <row r="53" spans="1:38" ht="22.5" customHeight="1">
      <c r="A53" s="418"/>
      <c r="B53" s="352" t="s">
        <v>105</v>
      </c>
      <c r="C53" s="353"/>
      <c r="D53" s="353"/>
      <c r="E53" s="353"/>
      <c r="F53" s="353"/>
      <c r="G53" s="353"/>
      <c r="H53" s="353"/>
      <c r="I53" s="353"/>
      <c r="J53" s="354"/>
      <c r="K53" s="358" t="s">
        <v>106</v>
      </c>
      <c r="L53" s="359"/>
      <c r="M53" s="360"/>
      <c r="N53" s="361" t="s">
        <v>152</v>
      </c>
      <c r="O53" s="362"/>
      <c r="P53" s="362"/>
      <c r="Q53" s="362"/>
      <c r="R53" s="362"/>
      <c r="S53" s="362"/>
      <c r="T53" s="362"/>
      <c r="U53" s="362"/>
      <c r="V53" s="362"/>
      <c r="W53" s="362"/>
      <c r="X53" s="362"/>
      <c r="Y53" s="362"/>
      <c r="Z53" s="362"/>
      <c r="AA53" s="362"/>
      <c r="AB53" s="362"/>
      <c r="AC53" s="362"/>
      <c r="AD53" s="362"/>
      <c r="AE53" s="362"/>
      <c r="AF53" s="363" t="s">
        <v>140</v>
      </c>
      <c r="AG53" s="364"/>
      <c r="AH53" s="365"/>
      <c r="AI53" s="366">
        <v>3</v>
      </c>
      <c r="AJ53" s="366"/>
      <c r="AK53" s="367"/>
      <c r="AL53" s="44"/>
    </row>
    <row r="54" spans="1:38" ht="18" customHeight="1">
      <c r="A54" s="418"/>
      <c r="B54" s="355"/>
      <c r="C54" s="356"/>
      <c r="D54" s="356"/>
      <c r="E54" s="356"/>
      <c r="F54" s="356"/>
      <c r="G54" s="356"/>
      <c r="H54" s="356"/>
      <c r="I54" s="356"/>
      <c r="J54" s="357"/>
      <c r="K54" s="313" t="s">
        <v>107</v>
      </c>
      <c r="L54" s="314"/>
      <c r="M54" s="315"/>
      <c r="N54" s="328" t="s">
        <v>139</v>
      </c>
      <c r="O54" s="329"/>
      <c r="P54" s="329"/>
      <c r="Q54" s="329"/>
      <c r="R54" s="329"/>
      <c r="S54" s="329"/>
      <c r="T54" s="329"/>
      <c r="U54" s="329"/>
      <c r="V54" s="329"/>
      <c r="W54" s="329"/>
      <c r="X54" s="329"/>
      <c r="Y54" s="329"/>
      <c r="Z54" s="329"/>
      <c r="AA54" s="329"/>
      <c r="AB54" s="329"/>
      <c r="AC54" s="329"/>
      <c r="AD54" s="329"/>
      <c r="AE54" s="329"/>
      <c r="AF54" s="344"/>
      <c r="AG54" s="345"/>
      <c r="AH54" s="346"/>
      <c r="AI54" s="297">
        <v>6</v>
      </c>
      <c r="AJ54" s="297"/>
      <c r="AK54" s="298"/>
      <c r="AL54" s="44"/>
    </row>
    <row r="55" spans="1:38" ht="18" customHeight="1">
      <c r="A55" s="418"/>
      <c r="B55" s="353" t="s">
        <v>108</v>
      </c>
      <c r="C55" s="353"/>
      <c r="D55" s="353"/>
      <c r="E55" s="353"/>
      <c r="F55" s="353"/>
      <c r="G55" s="368">
        <f>SUM(O55,N57,T57,Z57,AF57)</f>
        <v>217</v>
      </c>
      <c r="H55" s="368"/>
      <c r="I55" s="368"/>
      <c r="J55" s="369"/>
      <c r="K55" s="316" t="s">
        <v>75</v>
      </c>
      <c r="L55" s="317"/>
      <c r="M55" s="317"/>
      <c r="N55" s="317"/>
      <c r="O55" s="320">
        <f>SUM(V55:X56,AC55:AE56,AI56)</f>
        <v>101</v>
      </c>
      <c r="P55" s="320"/>
      <c r="Q55" s="321"/>
      <c r="R55" s="324" t="s">
        <v>76</v>
      </c>
      <c r="S55" s="325"/>
      <c r="T55" s="325"/>
      <c r="U55" s="325"/>
      <c r="V55" s="326">
        <f>SUM(AI27:AK32)</f>
        <v>50</v>
      </c>
      <c r="W55" s="326"/>
      <c r="X55" s="327"/>
      <c r="Y55" s="324" t="s">
        <v>83</v>
      </c>
      <c r="Z55" s="325"/>
      <c r="AA55" s="325"/>
      <c r="AB55" s="325"/>
      <c r="AC55" s="326">
        <f>SUM(AI33:AK34)</f>
        <v>18</v>
      </c>
      <c r="AD55" s="326"/>
      <c r="AE55" s="326"/>
      <c r="AF55" s="45"/>
      <c r="AG55" s="46"/>
      <c r="AH55" s="46"/>
      <c r="AI55" s="46"/>
      <c r="AJ55" s="46"/>
      <c r="AK55" s="47"/>
      <c r="AL55" s="20"/>
    </row>
    <row r="56" spans="1:38" ht="18" customHeight="1">
      <c r="A56" s="418"/>
      <c r="B56" s="249"/>
      <c r="C56" s="249"/>
      <c r="D56" s="249"/>
      <c r="E56" s="249"/>
      <c r="F56" s="249"/>
      <c r="G56" s="370"/>
      <c r="H56" s="370"/>
      <c r="I56" s="370"/>
      <c r="J56" s="371"/>
      <c r="K56" s="318"/>
      <c r="L56" s="319"/>
      <c r="M56" s="319"/>
      <c r="N56" s="319"/>
      <c r="O56" s="322"/>
      <c r="P56" s="322"/>
      <c r="Q56" s="323"/>
      <c r="R56" s="336" t="s">
        <v>85</v>
      </c>
      <c r="S56" s="337"/>
      <c r="T56" s="337"/>
      <c r="U56" s="337"/>
      <c r="V56" s="338">
        <f>SUM(AI35:AK39)</f>
        <v>18</v>
      </c>
      <c r="W56" s="338"/>
      <c r="X56" s="339"/>
      <c r="Y56" s="340" t="s">
        <v>94</v>
      </c>
      <c r="Z56" s="341"/>
      <c r="AA56" s="341"/>
      <c r="AB56" s="341"/>
      <c r="AC56" s="338">
        <f>SUM(AI40:AK43)</f>
        <v>12</v>
      </c>
      <c r="AD56" s="338"/>
      <c r="AE56" s="338"/>
      <c r="AF56" s="347" t="s">
        <v>109</v>
      </c>
      <c r="AG56" s="348"/>
      <c r="AH56" s="348"/>
      <c r="AI56" s="338">
        <f>SUMIFS(AI53:AK54,AF53:AH54,"（能開講習）")</f>
        <v>3</v>
      </c>
      <c r="AJ56" s="338"/>
      <c r="AK56" s="349"/>
      <c r="AL56" s="48"/>
    </row>
    <row r="57" spans="1:38" ht="18" customHeight="1">
      <c r="A57" s="418"/>
      <c r="B57" s="356"/>
      <c r="C57" s="356"/>
      <c r="D57" s="356"/>
      <c r="E57" s="356"/>
      <c r="F57" s="356"/>
      <c r="G57" s="372"/>
      <c r="H57" s="372"/>
      <c r="I57" s="372"/>
      <c r="J57" s="373"/>
      <c r="K57" s="332" t="s">
        <v>99</v>
      </c>
      <c r="L57" s="333"/>
      <c r="M57" s="333"/>
      <c r="N57" s="334">
        <f>SUM(AI44:AK47)</f>
        <v>24</v>
      </c>
      <c r="O57" s="334"/>
      <c r="P57" s="335"/>
      <c r="Q57" s="332" t="s">
        <v>100</v>
      </c>
      <c r="R57" s="333"/>
      <c r="S57" s="333"/>
      <c r="T57" s="334">
        <f>SUM(AI48:AK51)</f>
        <v>78</v>
      </c>
      <c r="U57" s="334"/>
      <c r="V57" s="335"/>
      <c r="W57" s="332" t="s">
        <v>110</v>
      </c>
      <c r="X57" s="333"/>
      <c r="Y57" s="333"/>
      <c r="Z57" s="334">
        <f>AI52</f>
        <v>8</v>
      </c>
      <c r="AA57" s="334"/>
      <c r="AB57" s="335"/>
      <c r="AC57" s="333" t="s">
        <v>109</v>
      </c>
      <c r="AD57" s="333"/>
      <c r="AE57" s="333"/>
      <c r="AF57" s="334">
        <f>SUM(AI53:AK54)-AI56</f>
        <v>6</v>
      </c>
      <c r="AG57" s="334"/>
      <c r="AH57" s="334"/>
      <c r="AI57" s="49"/>
      <c r="AJ57" s="49"/>
      <c r="AK57" s="50"/>
      <c r="AL57" s="20"/>
    </row>
    <row r="58" spans="1:38" ht="18" customHeight="1">
      <c r="A58" s="418"/>
      <c r="B58" s="353" t="s">
        <v>111</v>
      </c>
      <c r="C58" s="353"/>
      <c r="D58" s="353"/>
      <c r="E58" s="353"/>
      <c r="F58" s="353"/>
      <c r="G58" s="353"/>
      <c r="H58" s="353"/>
      <c r="I58" s="353"/>
      <c r="J58" s="354"/>
      <c r="K58" s="397" t="s">
        <v>112</v>
      </c>
      <c r="L58" s="398"/>
      <c r="M58" s="398"/>
      <c r="N58" s="76"/>
      <c r="O58" s="51"/>
      <c r="P58" s="52"/>
      <c r="Q58" s="52"/>
      <c r="R58" s="52"/>
      <c r="S58" s="52"/>
      <c r="T58" s="52"/>
      <c r="U58" s="52"/>
      <c r="V58" s="53"/>
      <c r="W58" s="53"/>
      <c r="X58" s="53"/>
      <c r="Y58" s="399" t="s">
        <v>113</v>
      </c>
      <c r="Z58" s="399"/>
      <c r="AA58" s="399"/>
      <c r="AB58" s="400"/>
      <c r="AC58" s="401" t="s">
        <v>114</v>
      </c>
      <c r="AD58" s="402"/>
      <c r="AE58" s="402"/>
      <c r="AF58" s="402"/>
      <c r="AG58" s="406" t="s">
        <v>113</v>
      </c>
      <c r="AH58" s="406"/>
      <c r="AI58" s="406"/>
      <c r="AJ58" s="406"/>
      <c r="AK58" s="407"/>
      <c r="AL58" s="54"/>
    </row>
    <row r="59" spans="1:38" ht="18" customHeight="1">
      <c r="A59" s="418"/>
      <c r="B59" s="249"/>
      <c r="C59" s="249"/>
      <c r="D59" s="249"/>
      <c r="E59" s="249"/>
      <c r="F59" s="249"/>
      <c r="G59" s="249"/>
      <c r="H59" s="249"/>
      <c r="I59" s="249"/>
      <c r="J59" s="396"/>
      <c r="K59" s="412" t="s">
        <v>115</v>
      </c>
      <c r="L59" s="413"/>
      <c r="M59" s="413"/>
      <c r="N59" s="414"/>
      <c r="O59" s="414"/>
      <c r="P59" s="414"/>
      <c r="Q59" s="414"/>
      <c r="R59" s="414"/>
      <c r="S59" s="414"/>
      <c r="T59" s="414"/>
      <c r="U59" s="414"/>
      <c r="V59" s="414"/>
      <c r="W59" s="414"/>
      <c r="X59" s="55" t="s">
        <v>11</v>
      </c>
      <c r="Y59" s="415"/>
      <c r="Z59" s="415"/>
      <c r="AA59" s="415"/>
      <c r="AB59" s="416"/>
      <c r="AC59" s="403"/>
      <c r="AD59" s="173"/>
      <c r="AE59" s="173"/>
      <c r="AF59" s="173"/>
      <c r="AG59" s="408"/>
      <c r="AH59" s="408"/>
      <c r="AI59" s="408"/>
      <c r="AJ59" s="408"/>
      <c r="AK59" s="409"/>
      <c r="AL59" s="54"/>
    </row>
    <row r="60" spans="1:38" ht="18" customHeight="1">
      <c r="A60" s="419"/>
      <c r="B60" s="356"/>
      <c r="C60" s="356"/>
      <c r="D60" s="356"/>
      <c r="E60" s="356"/>
      <c r="F60" s="356"/>
      <c r="G60" s="356"/>
      <c r="H60" s="356"/>
      <c r="I60" s="356"/>
      <c r="J60" s="357"/>
      <c r="K60" s="56" t="s">
        <v>116</v>
      </c>
      <c r="L60" s="57"/>
      <c r="M60" s="57"/>
      <c r="N60" s="168" t="s">
        <v>128</v>
      </c>
      <c r="O60" s="168"/>
      <c r="P60" s="168"/>
      <c r="Q60" s="168"/>
      <c r="R60" s="168"/>
      <c r="S60" s="168"/>
      <c r="T60" s="168"/>
      <c r="U60" s="168"/>
      <c r="V60" s="168"/>
      <c r="W60" s="168"/>
      <c r="X60" s="168"/>
      <c r="Y60" s="168"/>
      <c r="Z60" s="168"/>
      <c r="AA60" s="168"/>
      <c r="AB60" s="58" t="s">
        <v>11</v>
      </c>
      <c r="AC60" s="404"/>
      <c r="AD60" s="405"/>
      <c r="AE60" s="405"/>
      <c r="AF60" s="405"/>
      <c r="AG60" s="410"/>
      <c r="AH60" s="410"/>
      <c r="AI60" s="410"/>
      <c r="AJ60" s="410"/>
      <c r="AK60" s="411"/>
      <c r="AL60" s="54"/>
    </row>
    <row r="61" spans="1:38" ht="18" customHeight="1">
      <c r="A61" s="383" t="s">
        <v>117</v>
      </c>
      <c r="B61" s="385" t="s">
        <v>118</v>
      </c>
      <c r="C61" s="386"/>
      <c r="D61" s="386"/>
      <c r="E61" s="386"/>
      <c r="F61" s="386"/>
      <c r="G61" s="386"/>
      <c r="H61" s="386"/>
      <c r="I61" s="386"/>
      <c r="J61" s="387"/>
      <c r="K61" s="59" t="s">
        <v>7</v>
      </c>
      <c r="L61" s="388" t="s">
        <v>119</v>
      </c>
      <c r="M61" s="389"/>
      <c r="N61" s="389"/>
      <c r="O61" s="389"/>
      <c r="P61" s="389"/>
      <c r="Q61" s="389"/>
      <c r="R61" s="389"/>
      <c r="S61" s="389"/>
      <c r="T61" s="389"/>
      <c r="U61" s="389"/>
      <c r="V61" s="389"/>
      <c r="W61" s="389"/>
      <c r="X61" s="389"/>
      <c r="Y61" s="389"/>
      <c r="Z61" s="389"/>
      <c r="AA61" s="389"/>
      <c r="AB61" s="389"/>
      <c r="AC61" s="389"/>
      <c r="AD61" s="389"/>
      <c r="AE61" s="389"/>
      <c r="AF61" s="389"/>
      <c r="AG61" s="389"/>
      <c r="AH61" s="389"/>
      <c r="AI61" s="389"/>
      <c r="AJ61" s="389"/>
      <c r="AK61" s="390"/>
      <c r="AL61" s="60"/>
    </row>
    <row r="62" spans="1:38" ht="27.95" customHeight="1">
      <c r="A62" s="383"/>
      <c r="B62" s="385" t="s">
        <v>120</v>
      </c>
      <c r="C62" s="386"/>
      <c r="D62" s="386"/>
      <c r="E62" s="386"/>
      <c r="F62" s="386"/>
      <c r="G62" s="386"/>
      <c r="H62" s="386"/>
      <c r="I62" s="386"/>
      <c r="J62" s="387"/>
      <c r="K62" s="385"/>
      <c r="L62" s="386"/>
      <c r="M62" s="386"/>
      <c r="N62" s="386"/>
      <c r="O62" s="386"/>
      <c r="P62" s="386"/>
      <c r="Q62" s="386"/>
      <c r="R62" s="386"/>
      <c r="S62" s="386"/>
      <c r="T62" s="386"/>
      <c r="U62" s="386"/>
      <c r="V62" s="386"/>
      <c r="W62" s="386"/>
      <c r="X62" s="386"/>
      <c r="Y62" s="386"/>
      <c r="Z62" s="386"/>
      <c r="AA62" s="386"/>
      <c r="AB62" s="386"/>
      <c r="AC62" s="386"/>
      <c r="AD62" s="386"/>
      <c r="AE62" s="386"/>
      <c r="AF62" s="386"/>
      <c r="AG62" s="386"/>
      <c r="AH62" s="386"/>
      <c r="AI62" s="386"/>
      <c r="AJ62" s="386"/>
      <c r="AK62" s="391"/>
      <c r="AL62" s="61"/>
    </row>
    <row r="63" spans="1:38" ht="27.95" customHeight="1" thickBot="1">
      <c r="A63" s="384"/>
      <c r="B63" s="392" t="s">
        <v>121</v>
      </c>
      <c r="C63" s="393"/>
      <c r="D63" s="393"/>
      <c r="E63" s="393"/>
      <c r="F63" s="393"/>
      <c r="G63" s="393"/>
      <c r="H63" s="393"/>
      <c r="I63" s="393"/>
      <c r="J63" s="394"/>
      <c r="K63" s="392"/>
      <c r="L63" s="393"/>
      <c r="M63" s="393"/>
      <c r="N63" s="393"/>
      <c r="O63" s="393"/>
      <c r="P63" s="393"/>
      <c r="Q63" s="393"/>
      <c r="R63" s="393"/>
      <c r="S63" s="393"/>
      <c r="T63" s="393"/>
      <c r="U63" s="393"/>
      <c r="V63" s="393"/>
      <c r="W63" s="393"/>
      <c r="X63" s="393"/>
      <c r="Y63" s="393"/>
      <c r="Z63" s="393"/>
      <c r="AA63" s="393"/>
      <c r="AB63" s="393"/>
      <c r="AC63" s="393"/>
      <c r="AD63" s="393"/>
      <c r="AE63" s="393"/>
      <c r="AF63" s="393"/>
      <c r="AG63" s="393"/>
      <c r="AH63" s="393"/>
      <c r="AI63" s="393"/>
      <c r="AJ63" s="393"/>
      <c r="AK63" s="395"/>
      <c r="AL63" s="61"/>
    </row>
    <row r="64" spans="1:38" ht="12" customHeight="1">
      <c r="A64" s="62" t="s">
        <v>122</v>
      </c>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row>
    <row r="65" spans="1:27" ht="12" customHeight="1">
      <c r="A65" s="62" t="s">
        <v>123</v>
      </c>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row>
    <row r="66" spans="1:27" ht="12" customHeight="1">
      <c r="A66" s="62" t="s">
        <v>124</v>
      </c>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row>
    <row r="67" spans="1:27" ht="12" customHeight="1">
      <c r="A67" s="62" t="s">
        <v>125</v>
      </c>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row>
    <row r="68" spans="1:27" ht="12" customHeight="1">
      <c r="A68" s="62" t="s">
        <v>126</v>
      </c>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row>
    <row r="69" spans="1:27" ht="12" customHeight="1">
      <c r="A69" s="62" t="s">
        <v>127</v>
      </c>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row>
    <row r="70" spans="1:27" ht="12" customHeight="1">
      <c r="A70" s="62"/>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row>
  </sheetData>
  <mergeCells count="216">
    <mergeCell ref="C51:J51"/>
    <mergeCell ref="K51:AH51"/>
    <mergeCell ref="AI51:AK51"/>
    <mergeCell ref="C48:J48"/>
    <mergeCell ref="C49:J49"/>
    <mergeCell ref="K49:AH49"/>
    <mergeCell ref="B44:B47"/>
    <mergeCell ref="C40:C43"/>
    <mergeCell ref="D43:J43"/>
    <mergeCell ref="C45:J45"/>
    <mergeCell ref="C46:J46"/>
    <mergeCell ref="C47:J47"/>
    <mergeCell ref="K45:AH45"/>
    <mergeCell ref="K46:AH46"/>
    <mergeCell ref="K47:AH47"/>
    <mergeCell ref="C44:J44"/>
    <mergeCell ref="D40:J40"/>
    <mergeCell ref="K40:AH40"/>
    <mergeCell ref="AI40:AK40"/>
    <mergeCell ref="D41:J41"/>
    <mergeCell ref="K41:AH41"/>
    <mergeCell ref="AI41:AK41"/>
    <mergeCell ref="D42:J42"/>
    <mergeCell ref="K42:AH42"/>
    <mergeCell ref="A61:A63"/>
    <mergeCell ref="B61:J61"/>
    <mergeCell ref="L61:AK61"/>
    <mergeCell ref="B62:J62"/>
    <mergeCell ref="K62:AK62"/>
    <mergeCell ref="B63:J63"/>
    <mergeCell ref="K63:AK63"/>
    <mergeCell ref="B58:J60"/>
    <mergeCell ref="K58:M58"/>
    <mergeCell ref="Y58:AB58"/>
    <mergeCell ref="AC58:AF60"/>
    <mergeCell ref="AG58:AK60"/>
    <mergeCell ref="K59:M59"/>
    <mergeCell ref="N59:W59"/>
    <mergeCell ref="Y59:AB59"/>
    <mergeCell ref="N60:AA60"/>
    <mergeCell ref="A25:A60"/>
    <mergeCell ref="B25:E25"/>
    <mergeCell ref="F25:AK25"/>
    <mergeCell ref="B26:J26"/>
    <mergeCell ref="AI31:AK31"/>
    <mergeCell ref="B48:B51"/>
    <mergeCell ref="K26:AH26"/>
    <mergeCell ref="B27:B43"/>
    <mergeCell ref="AI29:AK29"/>
    <mergeCell ref="AI26:AK26"/>
    <mergeCell ref="AF54:AH54"/>
    <mergeCell ref="AF56:AH56"/>
    <mergeCell ref="AI56:AK56"/>
    <mergeCell ref="AI52:AK52"/>
    <mergeCell ref="B53:J54"/>
    <mergeCell ref="K53:M53"/>
    <mergeCell ref="N53:AE53"/>
    <mergeCell ref="AF53:AH53"/>
    <mergeCell ref="AI53:AK53"/>
    <mergeCell ref="B55:F57"/>
    <mergeCell ref="G55:J57"/>
    <mergeCell ref="B52:J52"/>
    <mergeCell ref="L52:O52"/>
    <mergeCell ref="Q52:T52"/>
    <mergeCell ref="U52:AH52"/>
    <mergeCell ref="AI49:AK49"/>
    <mergeCell ref="C50:J50"/>
    <mergeCell ref="K50:AH50"/>
    <mergeCell ref="K57:M57"/>
    <mergeCell ref="N57:P57"/>
    <mergeCell ref="Q57:S57"/>
    <mergeCell ref="T57:V57"/>
    <mergeCell ref="W57:Y57"/>
    <mergeCell ref="Z57:AB57"/>
    <mergeCell ref="AC57:AE57"/>
    <mergeCell ref="AF57:AH57"/>
    <mergeCell ref="AI54:AK54"/>
    <mergeCell ref="Y55:AB55"/>
    <mergeCell ref="AC55:AE55"/>
    <mergeCell ref="R56:U56"/>
    <mergeCell ref="V56:X56"/>
    <mergeCell ref="Y56:AB56"/>
    <mergeCell ref="AC56:AE56"/>
    <mergeCell ref="K54:M54"/>
    <mergeCell ref="K55:N56"/>
    <mergeCell ref="O55:Q56"/>
    <mergeCell ref="R55:U55"/>
    <mergeCell ref="V55:X55"/>
    <mergeCell ref="N54:AE54"/>
    <mergeCell ref="AI50:AK50"/>
    <mergeCell ref="K43:AH43"/>
    <mergeCell ref="AI43:AK43"/>
    <mergeCell ref="K48:AH48"/>
    <mergeCell ref="AI48:AK48"/>
    <mergeCell ref="AI45:AK45"/>
    <mergeCell ref="AI46:AK46"/>
    <mergeCell ref="AI47:AK47"/>
    <mergeCell ref="K44:AH44"/>
    <mergeCell ref="AI44:AK44"/>
    <mergeCell ref="AI42:AK42"/>
    <mergeCell ref="D38:J38"/>
    <mergeCell ref="K38:AH38"/>
    <mergeCell ref="AI38:AK38"/>
    <mergeCell ref="D39:J39"/>
    <mergeCell ref="K39:AH39"/>
    <mergeCell ref="AI39:AK39"/>
    <mergeCell ref="C35:C39"/>
    <mergeCell ref="D35:J35"/>
    <mergeCell ref="K35:AH35"/>
    <mergeCell ref="AI35:AK35"/>
    <mergeCell ref="D36:J36"/>
    <mergeCell ref="K36:AH36"/>
    <mergeCell ref="AI36:AK36"/>
    <mergeCell ref="D37:J37"/>
    <mergeCell ref="K37:AH37"/>
    <mergeCell ref="AI37:AK37"/>
    <mergeCell ref="C33:C34"/>
    <mergeCell ref="D33:J33"/>
    <mergeCell ref="K33:AH33"/>
    <mergeCell ref="AI33:AK33"/>
    <mergeCell ref="D34:J34"/>
    <mergeCell ref="K34:AH34"/>
    <mergeCell ref="AI34:AK34"/>
    <mergeCell ref="C27:C32"/>
    <mergeCell ref="D27:J27"/>
    <mergeCell ref="K27:AH27"/>
    <mergeCell ref="AI27:AK27"/>
    <mergeCell ref="D28:J28"/>
    <mergeCell ref="K28:AH28"/>
    <mergeCell ref="AI28:AK28"/>
    <mergeCell ref="D29:J29"/>
    <mergeCell ref="K29:AH29"/>
    <mergeCell ref="D30:J30"/>
    <mergeCell ref="K30:AH30"/>
    <mergeCell ref="D32:J32"/>
    <mergeCell ref="K32:AH32"/>
    <mergeCell ref="AI32:AK32"/>
    <mergeCell ref="AI30:AK30"/>
    <mergeCell ref="D31:J31"/>
    <mergeCell ref="K31:AH31"/>
    <mergeCell ref="AL20:AL24"/>
    <mergeCell ref="AN20:AN24"/>
    <mergeCell ref="F21:G21"/>
    <mergeCell ref="H21:T21"/>
    <mergeCell ref="U21:X21"/>
    <mergeCell ref="Y21:AF21"/>
    <mergeCell ref="F22:G22"/>
    <mergeCell ref="H22:T22"/>
    <mergeCell ref="U22:X22"/>
    <mergeCell ref="Y22:AF22"/>
    <mergeCell ref="Y23:AF23"/>
    <mergeCell ref="F24:G24"/>
    <mergeCell ref="H24:T24"/>
    <mergeCell ref="U24:X24"/>
    <mergeCell ref="Y24:AF24"/>
    <mergeCell ref="A19:E19"/>
    <mergeCell ref="F19:AK19"/>
    <mergeCell ref="A20:E24"/>
    <mergeCell ref="F20:G20"/>
    <mergeCell ref="H20:T20"/>
    <mergeCell ref="U20:X20"/>
    <mergeCell ref="Y20:AF20"/>
    <mergeCell ref="F23:G23"/>
    <mergeCell ref="H23:T23"/>
    <mergeCell ref="U23:X23"/>
    <mergeCell ref="A16:E16"/>
    <mergeCell ref="F16:AK16"/>
    <mergeCell ref="A17:E18"/>
    <mergeCell ref="G17:K17"/>
    <mergeCell ref="M17:S17"/>
    <mergeCell ref="U17:Z17"/>
    <mergeCell ref="AB17:AG17"/>
    <mergeCell ref="G18:K18"/>
    <mergeCell ref="M18:S18"/>
    <mergeCell ref="X18:AG18"/>
    <mergeCell ref="A12:E12"/>
    <mergeCell ref="G12:K12"/>
    <mergeCell ref="M12:Q12"/>
    <mergeCell ref="S12:U12"/>
    <mergeCell ref="V12:AF12"/>
    <mergeCell ref="AC14:AE14"/>
    <mergeCell ref="AF14:AG14"/>
    <mergeCell ref="AH14:AI14"/>
    <mergeCell ref="A15:E15"/>
    <mergeCell ref="Y15:AA15"/>
    <mergeCell ref="AB15:AD15"/>
    <mergeCell ref="A13:E13"/>
    <mergeCell ref="F13:K13"/>
    <mergeCell ref="M13:X13"/>
    <mergeCell ref="A14:E14"/>
    <mergeCell ref="F14:K14"/>
    <mergeCell ref="M14:R14"/>
    <mergeCell ref="V14:W14"/>
    <mergeCell ref="B7:F7"/>
    <mergeCell ref="H7:L7"/>
    <mergeCell ref="N7:R7"/>
    <mergeCell ref="T7:X7"/>
    <mergeCell ref="Y7:AK11"/>
    <mergeCell ref="AL7:AL11"/>
    <mergeCell ref="A8:E9"/>
    <mergeCell ref="F8:X8"/>
    <mergeCell ref="A10:E10"/>
    <mergeCell ref="F10:K10"/>
    <mergeCell ref="M10:R10"/>
    <mergeCell ref="A11:E11"/>
    <mergeCell ref="F11:K11"/>
    <mergeCell ref="L11:X11"/>
    <mergeCell ref="A2:AK2"/>
    <mergeCell ref="A3:E3"/>
    <mergeCell ref="F3:R3"/>
    <mergeCell ref="A5:E6"/>
    <mergeCell ref="G5:J5"/>
    <mergeCell ref="L5:T5"/>
    <mergeCell ref="Y5:AK6"/>
    <mergeCell ref="G6:J6"/>
    <mergeCell ref="L6:T6"/>
  </mergeCells>
  <phoneticPr fontId="2"/>
  <dataValidations count="7">
    <dataValidation allowBlank="1" showInputMessage="1" showErrorMessage="1" prompt="様式第８号と様式第11号の備考欄の金額を足した金額をご記入ください。" sqref="Y58:AB58"/>
    <dataValidation allowBlank="1" showInputMessage="1" showErrorMessage="1" prompt="職場体験・職場見学及び企業実習先への交通費、健康診断料、補講費が必要となる場合には、別途費用が発生する旨記入してください。" sqref="N60:AA60"/>
    <dataValidation type="list" allowBlank="1" showInputMessage="1" showErrorMessage="1" prompt="実施する項目を選択してください。" sqref="K53:M54">
      <formula1>"【職場見学】,【職場体験】,【職業人講話】"</formula1>
    </dataValidation>
    <dataValidation type="list" allowBlank="1" showInputMessage="1" showErrorMessage="1" prompt="職場見学等を職業能力開発講習で実施する場合は、「（能開講習）」を選択してください。" sqref="AF53:AH54">
      <formula1>"（能開講習）"</formula1>
    </dataValidation>
    <dataValidation type="list" allowBlank="1" showInputMessage="1" showErrorMessage="1" sqref="A7 AH20:AH24 P52 K52 AA17 T17:T18 L17:L18 F17:F18 R12 L12 F12 M7 G7 K61 S7 F5">
      <formula1>"✔"</formula1>
    </dataValidation>
    <dataValidation allowBlank="1" showInputMessage="1" showErrorMessage="1" prompt="日付形式で入力してください。" sqref="M10:R10 F10:K11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63" orientation="portrait" r:id="rId1"/>
  <headerFooter>
    <oddFooter>&amp;R（平成29年1月開講訓練科から適用）</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view="pageBreakPreview" topLeftCell="A7" zoomScaleNormal="100" zoomScaleSheetLayoutView="100" workbookViewId="0">
      <selection activeCell="C4" sqref="C4"/>
    </sheetView>
  </sheetViews>
  <sheetFormatPr defaultColWidth="12.625" defaultRowHeight="30" customHeight="1"/>
  <cols>
    <col min="1" max="2" width="3.625" style="86" customWidth="1"/>
    <col min="3" max="15" width="5.625" style="86" customWidth="1"/>
    <col min="16" max="16" width="15.625" style="86" customWidth="1"/>
    <col min="17" max="17" width="4.625" style="86" customWidth="1"/>
    <col min="18" max="16384" width="12.625" style="86"/>
  </cols>
  <sheetData>
    <row r="1" spans="1:16" ht="20.100000000000001" customHeight="1">
      <c r="P1" s="87" t="s">
        <v>164</v>
      </c>
    </row>
    <row r="2" spans="1:16" ht="9.9499999999999993" customHeight="1">
      <c r="P2" s="88"/>
    </row>
    <row r="3" spans="1:16" ht="30" customHeight="1">
      <c r="A3" s="467" t="s">
        <v>165</v>
      </c>
      <c r="B3" s="467"/>
      <c r="C3" s="467"/>
      <c r="D3" s="467"/>
      <c r="E3" s="467"/>
      <c r="F3" s="467"/>
      <c r="G3" s="467"/>
      <c r="H3" s="467"/>
      <c r="I3" s="467"/>
      <c r="J3" s="467"/>
      <c r="K3" s="467"/>
      <c r="L3" s="467"/>
      <c r="M3" s="467"/>
      <c r="N3" s="467"/>
      <c r="O3" s="467"/>
      <c r="P3" s="467"/>
    </row>
    <row r="4" spans="1:16" ht="20.100000000000001" customHeight="1">
      <c r="A4" s="89"/>
      <c r="B4" s="89"/>
      <c r="C4" s="89"/>
      <c r="D4" s="89"/>
      <c r="E4" s="89"/>
      <c r="F4" s="89"/>
      <c r="G4" s="89"/>
      <c r="H4" s="89"/>
      <c r="I4" s="89"/>
      <c r="J4" s="89"/>
      <c r="K4" s="89"/>
      <c r="L4" s="89"/>
      <c r="M4" s="89"/>
      <c r="N4" s="89"/>
      <c r="O4" s="89"/>
      <c r="P4" s="89"/>
    </row>
    <row r="5" spans="1:16" ht="24.95" customHeight="1">
      <c r="A5" s="468" t="s">
        <v>4</v>
      </c>
      <c r="B5" s="468"/>
      <c r="C5" s="468"/>
      <c r="D5" s="468"/>
      <c r="E5" s="468"/>
      <c r="F5" s="469"/>
      <c r="G5" s="469"/>
      <c r="H5" s="469"/>
      <c r="I5" s="469"/>
      <c r="J5" s="469"/>
      <c r="K5" s="469"/>
      <c r="L5" s="469"/>
      <c r="M5" s="90"/>
      <c r="N5" s="90"/>
      <c r="O5" s="91" t="s">
        <v>166</v>
      </c>
      <c r="P5" s="92"/>
    </row>
    <row r="6" spans="1:16" ht="20.100000000000001" customHeight="1" thickBot="1">
      <c r="A6" s="93"/>
      <c r="B6" s="93"/>
      <c r="C6" s="93"/>
      <c r="D6" s="93"/>
      <c r="E6" s="93"/>
      <c r="F6" s="94"/>
      <c r="G6" s="94"/>
      <c r="H6" s="94"/>
      <c r="I6" s="94"/>
      <c r="J6" s="94"/>
      <c r="K6" s="94"/>
      <c r="M6" s="94"/>
      <c r="N6" s="94"/>
      <c r="O6" s="94"/>
    </row>
    <row r="7" spans="1:16" ht="39.950000000000003" customHeight="1" thickBot="1">
      <c r="A7" s="470" t="s">
        <v>20</v>
      </c>
      <c r="B7" s="471"/>
      <c r="C7" s="472"/>
      <c r="D7" s="473" t="s">
        <v>167</v>
      </c>
      <c r="E7" s="474"/>
      <c r="F7" s="474"/>
      <c r="G7" s="474"/>
      <c r="H7" s="474"/>
      <c r="I7" s="474"/>
      <c r="J7" s="474"/>
      <c r="K7" s="474"/>
      <c r="L7" s="474"/>
      <c r="M7" s="474"/>
      <c r="N7" s="474"/>
      <c r="O7" s="474"/>
      <c r="P7" s="475"/>
    </row>
    <row r="8" spans="1:16" ht="69.95" customHeight="1" thickBot="1">
      <c r="A8" s="461" t="s">
        <v>168</v>
      </c>
      <c r="B8" s="462"/>
      <c r="C8" s="463"/>
      <c r="D8" s="464" t="s">
        <v>176</v>
      </c>
      <c r="E8" s="465"/>
      <c r="F8" s="465"/>
      <c r="G8" s="465"/>
      <c r="H8" s="465"/>
      <c r="I8" s="465"/>
      <c r="J8" s="465"/>
      <c r="K8" s="465"/>
      <c r="L8" s="465"/>
      <c r="M8" s="465"/>
      <c r="N8" s="465"/>
      <c r="O8" s="465"/>
      <c r="P8" s="466"/>
    </row>
    <row r="9" spans="1:16" ht="20.100000000000001" customHeight="1">
      <c r="A9" s="453" t="s">
        <v>169</v>
      </c>
      <c r="B9" s="455" t="s">
        <v>73</v>
      </c>
      <c r="C9" s="456"/>
      <c r="D9" s="456"/>
      <c r="E9" s="457"/>
      <c r="F9" s="455" t="s">
        <v>170</v>
      </c>
      <c r="G9" s="456"/>
      <c r="H9" s="456"/>
      <c r="I9" s="456"/>
      <c r="J9" s="456"/>
      <c r="K9" s="456"/>
      <c r="L9" s="456"/>
      <c r="M9" s="456"/>
      <c r="N9" s="456"/>
      <c r="O9" s="456"/>
      <c r="P9" s="95" t="s">
        <v>43</v>
      </c>
    </row>
    <row r="10" spans="1:16" ht="30" customHeight="1">
      <c r="A10" s="453"/>
      <c r="B10" s="442" t="s">
        <v>171</v>
      </c>
      <c r="C10" s="443" t="s">
        <v>174</v>
      </c>
      <c r="D10" s="444"/>
      <c r="E10" s="445"/>
      <c r="F10" s="458" t="s">
        <v>175</v>
      </c>
      <c r="G10" s="459"/>
      <c r="H10" s="459"/>
      <c r="I10" s="459"/>
      <c r="J10" s="459"/>
      <c r="K10" s="459"/>
      <c r="L10" s="459"/>
      <c r="M10" s="459"/>
      <c r="N10" s="459"/>
      <c r="O10" s="459"/>
      <c r="P10" s="96">
        <v>8</v>
      </c>
    </row>
    <row r="11" spans="1:16" ht="30" customHeight="1">
      <c r="A11" s="453"/>
      <c r="B11" s="442"/>
      <c r="C11" s="436"/>
      <c r="D11" s="437"/>
      <c r="E11" s="438"/>
      <c r="F11" s="439"/>
      <c r="G11" s="440"/>
      <c r="H11" s="440"/>
      <c r="I11" s="440"/>
      <c r="J11" s="440"/>
      <c r="K11" s="440"/>
      <c r="L11" s="440"/>
      <c r="M11" s="440"/>
      <c r="N11" s="440"/>
      <c r="O11" s="460"/>
      <c r="P11" s="97"/>
    </row>
    <row r="12" spans="1:16" ht="30" customHeight="1">
      <c r="A12" s="453"/>
      <c r="B12" s="442"/>
      <c r="C12" s="436"/>
      <c r="D12" s="437"/>
      <c r="E12" s="438"/>
      <c r="F12" s="439"/>
      <c r="G12" s="440"/>
      <c r="H12" s="440"/>
      <c r="I12" s="440"/>
      <c r="J12" s="440"/>
      <c r="K12" s="440"/>
      <c r="L12" s="440"/>
      <c r="M12" s="440"/>
      <c r="N12" s="440"/>
      <c r="O12" s="460"/>
      <c r="P12" s="97"/>
    </row>
    <row r="13" spans="1:16" ht="30" customHeight="1">
      <c r="A13" s="453"/>
      <c r="B13" s="442"/>
      <c r="C13" s="436"/>
      <c r="D13" s="437"/>
      <c r="E13" s="438"/>
      <c r="F13" s="439"/>
      <c r="G13" s="440"/>
      <c r="H13" s="440"/>
      <c r="I13" s="440"/>
      <c r="J13" s="440"/>
      <c r="K13" s="440"/>
      <c r="L13" s="440"/>
      <c r="M13" s="440"/>
      <c r="N13" s="440"/>
      <c r="O13" s="460"/>
      <c r="P13" s="97"/>
    </row>
    <row r="14" spans="1:16" ht="30" customHeight="1">
      <c r="A14" s="453"/>
      <c r="B14" s="442"/>
      <c r="C14" s="436"/>
      <c r="D14" s="437"/>
      <c r="E14" s="438"/>
      <c r="F14" s="439"/>
      <c r="G14" s="440"/>
      <c r="H14" s="440"/>
      <c r="I14" s="440"/>
      <c r="J14" s="440"/>
      <c r="K14" s="440"/>
      <c r="L14" s="440"/>
      <c r="M14" s="440"/>
      <c r="N14" s="440"/>
      <c r="O14" s="460"/>
      <c r="P14" s="97"/>
    </row>
    <row r="15" spans="1:16" ht="30" customHeight="1">
      <c r="A15" s="453"/>
      <c r="B15" s="442"/>
      <c r="C15" s="436"/>
      <c r="D15" s="437"/>
      <c r="E15" s="438"/>
      <c r="F15" s="439"/>
      <c r="G15" s="440"/>
      <c r="H15" s="440"/>
      <c r="I15" s="440"/>
      <c r="J15" s="440"/>
      <c r="K15" s="440"/>
      <c r="L15" s="440"/>
      <c r="M15" s="440"/>
      <c r="N15" s="440"/>
      <c r="O15" s="440"/>
      <c r="P15" s="97"/>
    </row>
    <row r="16" spans="1:16" ht="30" customHeight="1">
      <c r="A16" s="453"/>
      <c r="B16" s="442"/>
      <c r="C16" s="436"/>
      <c r="D16" s="437"/>
      <c r="E16" s="438"/>
      <c r="F16" s="439"/>
      <c r="G16" s="440"/>
      <c r="H16" s="440"/>
      <c r="I16" s="440"/>
      <c r="J16" s="440"/>
      <c r="K16" s="440"/>
      <c r="L16" s="440"/>
      <c r="M16" s="440"/>
      <c r="N16" s="440"/>
      <c r="O16" s="440"/>
      <c r="P16" s="97"/>
    </row>
    <row r="17" spans="1:16" ht="30" customHeight="1">
      <c r="A17" s="453"/>
      <c r="B17" s="442"/>
      <c r="C17" s="436"/>
      <c r="D17" s="437"/>
      <c r="E17" s="438"/>
      <c r="F17" s="439"/>
      <c r="G17" s="440"/>
      <c r="H17" s="440"/>
      <c r="I17" s="440"/>
      <c r="J17" s="440"/>
      <c r="K17" s="440"/>
      <c r="L17" s="440"/>
      <c r="M17" s="440"/>
      <c r="N17" s="440"/>
      <c r="O17" s="440"/>
      <c r="P17" s="97"/>
    </row>
    <row r="18" spans="1:16" ht="30" customHeight="1">
      <c r="A18" s="453"/>
      <c r="B18" s="442"/>
      <c r="C18" s="448"/>
      <c r="D18" s="449"/>
      <c r="E18" s="450"/>
      <c r="F18" s="451"/>
      <c r="G18" s="452"/>
      <c r="H18" s="452"/>
      <c r="I18" s="452"/>
      <c r="J18" s="452"/>
      <c r="K18" s="452"/>
      <c r="L18" s="452"/>
      <c r="M18" s="452"/>
      <c r="N18" s="452"/>
      <c r="O18" s="452"/>
      <c r="P18" s="98"/>
    </row>
    <row r="19" spans="1:16" ht="30" customHeight="1">
      <c r="A19" s="453"/>
      <c r="B19" s="441" t="s">
        <v>172</v>
      </c>
      <c r="C19" s="443"/>
      <c r="D19" s="444"/>
      <c r="E19" s="445"/>
      <c r="F19" s="446"/>
      <c r="G19" s="447"/>
      <c r="H19" s="447"/>
      <c r="I19" s="447"/>
      <c r="J19" s="447"/>
      <c r="K19" s="447"/>
      <c r="L19" s="447"/>
      <c r="M19" s="447"/>
      <c r="N19" s="447"/>
      <c r="O19" s="447"/>
      <c r="P19" s="96"/>
    </row>
    <row r="20" spans="1:16" ht="30" customHeight="1">
      <c r="A20" s="453"/>
      <c r="B20" s="442"/>
      <c r="C20" s="436"/>
      <c r="D20" s="437"/>
      <c r="E20" s="438"/>
      <c r="F20" s="439"/>
      <c r="G20" s="440"/>
      <c r="H20" s="440"/>
      <c r="I20" s="440"/>
      <c r="J20" s="440"/>
      <c r="K20" s="440"/>
      <c r="L20" s="440"/>
      <c r="M20" s="440"/>
      <c r="N20" s="440"/>
      <c r="O20" s="440"/>
      <c r="P20" s="97"/>
    </row>
    <row r="21" spans="1:16" ht="30" customHeight="1">
      <c r="A21" s="453"/>
      <c r="B21" s="442"/>
      <c r="C21" s="436"/>
      <c r="D21" s="437"/>
      <c r="E21" s="438"/>
      <c r="F21" s="439"/>
      <c r="G21" s="440"/>
      <c r="H21" s="440"/>
      <c r="I21" s="440"/>
      <c r="J21" s="440"/>
      <c r="K21" s="440"/>
      <c r="L21" s="440"/>
      <c r="M21" s="440"/>
      <c r="N21" s="440"/>
      <c r="O21" s="440"/>
      <c r="P21" s="97"/>
    </row>
    <row r="22" spans="1:16" ht="30" customHeight="1">
      <c r="A22" s="453"/>
      <c r="B22" s="442"/>
      <c r="C22" s="436"/>
      <c r="D22" s="437"/>
      <c r="E22" s="438"/>
      <c r="F22" s="439"/>
      <c r="G22" s="440"/>
      <c r="H22" s="440"/>
      <c r="I22" s="440"/>
      <c r="J22" s="440"/>
      <c r="K22" s="440"/>
      <c r="L22" s="440"/>
      <c r="M22" s="440"/>
      <c r="N22" s="440"/>
      <c r="O22" s="440"/>
      <c r="P22" s="97"/>
    </row>
    <row r="23" spans="1:16" ht="30" customHeight="1">
      <c r="A23" s="453"/>
      <c r="B23" s="442"/>
      <c r="C23" s="436"/>
      <c r="D23" s="437"/>
      <c r="E23" s="438"/>
      <c r="F23" s="439"/>
      <c r="G23" s="440"/>
      <c r="H23" s="440"/>
      <c r="I23" s="440"/>
      <c r="J23" s="440"/>
      <c r="K23" s="440"/>
      <c r="L23" s="440"/>
      <c r="M23" s="440"/>
      <c r="N23" s="440"/>
      <c r="O23" s="440"/>
      <c r="P23" s="97"/>
    </row>
    <row r="24" spans="1:16" ht="30" customHeight="1">
      <c r="A24" s="453"/>
      <c r="B24" s="442"/>
      <c r="C24" s="436"/>
      <c r="D24" s="437"/>
      <c r="E24" s="438"/>
      <c r="F24" s="439"/>
      <c r="G24" s="440"/>
      <c r="H24" s="440"/>
      <c r="I24" s="440"/>
      <c r="J24" s="440"/>
      <c r="K24" s="440"/>
      <c r="L24" s="440"/>
      <c r="M24" s="440"/>
      <c r="N24" s="440"/>
      <c r="O24" s="440"/>
      <c r="P24" s="97"/>
    </row>
    <row r="25" spans="1:16" ht="30" customHeight="1">
      <c r="A25" s="453"/>
      <c r="B25" s="442"/>
      <c r="C25" s="436"/>
      <c r="D25" s="437"/>
      <c r="E25" s="438"/>
      <c r="F25" s="439"/>
      <c r="G25" s="440"/>
      <c r="H25" s="440"/>
      <c r="I25" s="440"/>
      <c r="J25" s="440"/>
      <c r="K25" s="440"/>
      <c r="L25" s="440"/>
      <c r="M25" s="440"/>
      <c r="N25" s="440"/>
      <c r="O25" s="440"/>
      <c r="P25" s="97"/>
    </row>
    <row r="26" spans="1:16" ht="30" customHeight="1">
      <c r="A26" s="453"/>
      <c r="B26" s="442"/>
      <c r="C26" s="436"/>
      <c r="D26" s="437"/>
      <c r="E26" s="438"/>
      <c r="F26" s="439"/>
      <c r="G26" s="440"/>
      <c r="H26" s="440"/>
      <c r="I26" s="440"/>
      <c r="J26" s="440"/>
      <c r="K26" s="440"/>
      <c r="L26" s="440"/>
      <c r="M26" s="440"/>
      <c r="N26" s="440"/>
      <c r="O26" s="440"/>
      <c r="P26" s="97"/>
    </row>
    <row r="27" spans="1:16" ht="30" customHeight="1">
      <c r="A27" s="453"/>
      <c r="B27" s="442"/>
      <c r="C27" s="448"/>
      <c r="D27" s="449"/>
      <c r="E27" s="450"/>
      <c r="F27" s="451"/>
      <c r="G27" s="452"/>
      <c r="H27" s="452"/>
      <c r="I27" s="452"/>
      <c r="J27" s="452"/>
      <c r="K27" s="452"/>
      <c r="L27" s="452"/>
      <c r="M27" s="452"/>
      <c r="N27" s="452"/>
      <c r="O27" s="452"/>
      <c r="P27" s="97"/>
    </row>
    <row r="28" spans="1:16" ht="30" customHeight="1" thickBot="1">
      <c r="A28" s="454"/>
      <c r="B28" s="99" t="s">
        <v>173</v>
      </c>
      <c r="C28" s="100"/>
      <c r="D28" s="100"/>
      <c r="E28" s="100"/>
      <c r="F28" s="100"/>
      <c r="G28" s="100"/>
      <c r="H28" s="100"/>
      <c r="I28" s="100"/>
      <c r="J28" s="100"/>
      <c r="K28" s="100"/>
      <c r="L28" s="100"/>
      <c r="M28" s="100"/>
      <c r="N28" s="100"/>
      <c r="O28" s="100"/>
      <c r="P28" s="101">
        <f>SUM(P10:P27)</f>
        <v>8</v>
      </c>
    </row>
  </sheetData>
  <mergeCells count="48">
    <mergeCell ref="A8:C8"/>
    <mergeCell ref="D8:P8"/>
    <mergeCell ref="A3:P3"/>
    <mergeCell ref="A5:E5"/>
    <mergeCell ref="F5:L5"/>
    <mergeCell ref="A7:C7"/>
    <mergeCell ref="D7:P7"/>
    <mergeCell ref="A9:A28"/>
    <mergeCell ref="B9:E9"/>
    <mergeCell ref="F9:O9"/>
    <mergeCell ref="B10:B18"/>
    <mergeCell ref="C10:E10"/>
    <mergeCell ref="F10:O10"/>
    <mergeCell ref="C11:E11"/>
    <mergeCell ref="F11:O11"/>
    <mergeCell ref="C12:E12"/>
    <mergeCell ref="F12:O12"/>
    <mergeCell ref="C13:E13"/>
    <mergeCell ref="F13:O13"/>
    <mergeCell ref="C14:E14"/>
    <mergeCell ref="F14:O14"/>
    <mergeCell ref="C15:E15"/>
    <mergeCell ref="F15:O15"/>
    <mergeCell ref="F24:O24"/>
    <mergeCell ref="C25:E25"/>
    <mergeCell ref="C16:E16"/>
    <mergeCell ref="F16:O16"/>
    <mergeCell ref="C17:E17"/>
    <mergeCell ref="F17:O17"/>
    <mergeCell ref="C18:E18"/>
    <mergeCell ref="F18:O18"/>
    <mergeCell ref="F25:O25"/>
    <mergeCell ref="C26:E26"/>
    <mergeCell ref="F26:O26"/>
    <mergeCell ref="B19:B27"/>
    <mergeCell ref="C19:E19"/>
    <mergeCell ref="F19:O19"/>
    <mergeCell ref="C20:E20"/>
    <mergeCell ref="F20:O20"/>
    <mergeCell ref="C21:E21"/>
    <mergeCell ref="F21:O21"/>
    <mergeCell ref="C22:E22"/>
    <mergeCell ref="F22:O22"/>
    <mergeCell ref="C23:E23"/>
    <mergeCell ref="C27:E27"/>
    <mergeCell ref="F27:O27"/>
    <mergeCell ref="F23:O23"/>
    <mergeCell ref="C24:E24"/>
  </mergeCells>
  <phoneticPr fontId="6"/>
  <dataValidations count="2">
    <dataValidation imeMode="off" allowBlank="1" showInputMessage="1" showErrorMessage="1" sqref="P10:P27"/>
    <dataValidation imeMode="hiragana" allowBlank="1" showInputMessage="1" showErrorMessage="1" sqref="F10:F27 P5 C10:D27 G10:O10 G15:O18"/>
  </dataValidations>
  <printOptions horizontalCentered="1"/>
  <pageMargins left="0.59055118110236227" right="0.59055118110236227" top="0.59055118110236227" bottom="0.39370078740157483" header="0.19685039370078741" footer="0.39370078740157483"/>
  <pageSetup paperSize="9" scale="95" orientation="portrait" horizontalDpi="300" verticalDpi="300" r:id="rId1"/>
  <headerFooter scaleWithDoc="0">
    <oddFooter>&amp;R&amp;10（平成26年10月開講訓練科から適用）</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3"/>
  <sheetViews>
    <sheetView view="pageBreakPreview" zoomScaleNormal="85" zoomScaleSheetLayoutView="100" workbookViewId="0">
      <selection activeCell="L55" sqref="L55:AF55"/>
    </sheetView>
  </sheetViews>
  <sheetFormatPr defaultColWidth="3" defaultRowHeight="21" customHeight="1"/>
  <cols>
    <col min="1" max="7" width="3" style="102"/>
    <col min="8" max="10" width="3.375" style="102" customWidth="1"/>
    <col min="11" max="24" width="3" style="102"/>
    <col min="25" max="26" width="3" style="102" customWidth="1"/>
    <col min="27" max="16384" width="3" style="102"/>
  </cols>
  <sheetData>
    <row r="1" spans="1:35" ht="11.25">
      <c r="AI1" s="103" t="s">
        <v>177</v>
      </c>
    </row>
    <row r="2" spans="1:35" ht="36" customHeight="1">
      <c r="A2" s="476" t="s">
        <v>178</v>
      </c>
      <c r="B2" s="477"/>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row>
    <row r="3" spans="1:35" ht="11.25"/>
    <row r="4" spans="1:35" ht="15" customHeight="1">
      <c r="C4" s="478" t="s">
        <v>179</v>
      </c>
      <c r="D4" s="478"/>
      <c r="E4" s="478"/>
      <c r="F4" s="479"/>
      <c r="G4" s="479"/>
      <c r="H4" s="479"/>
      <c r="I4" s="479"/>
      <c r="J4" s="479"/>
      <c r="K4" s="479"/>
      <c r="L4" s="479"/>
      <c r="M4" s="479"/>
      <c r="N4" s="479"/>
      <c r="O4" s="479"/>
      <c r="P4" s="479"/>
      <c r="Q4" s="479"/>
      <c r="R4" s="479"/>
    </row>
    <row r="5" spans="1:35" ht="15" customHeight="1">
      <c r="C5" s="478" t="s">
        <v>180</v>
      </c>
      <c r="D5" s="478"/>
      <c r="E5" s="478"/>
      <c r="F5" s="479" t="s">
        <v>341</v>
      </c>
      <c r="G5" s="479"/>
      <c r="H5" s="479"/>
      <c r="I5" s="479"/>
      <c r="J5" s="479"/>
      <c r="K5" s="479"/>
      <c r="L5" s="479"/>
      <c r="M5" s="479"/>
      <c r="N5" s="479"/>
      <c r="O5" s="479"/>
      <c r="P5" s="479"/>
      <c r="Q5" s="479"/>
      <c r="R5" s="479"/>
    </row>
    <row r="6" spans="1:35" ht="15" customHeight="1">
      <c r="S6" s="102" t="s">
        <v>181</v>
      </c>
      <c r="W6" s="479"/>
      <c r="X6" s="479"/>
      <c r="Y6" s="479"/>
      <c r="Z6" s="479"/>
      <c r="AA6" s="479"/>
      <c r="AB6" s="479"/>
      <c r="AC6" s="479"/>
      <c r="AD6" s="479"/>
      <c r="AE6" s="479"/>
      <c r="AF6" s="479"/>
    </row>
    <row r="7" spans="1:35" ht="11.25"/>
    <row r="8" spans="1:35" ht="15" customHeight="1">
      <c r="A8" s="489" t="s">
        <v>182</v>
      </c>
      <c r="B8" s="489"/>
      <c r="C8" s="489"/>
      <c r="D8" s="489"/>
      <c r="E8" s="489"/>
      <c r="F8" s="489"/>
      <c r="G8" s="489"/>
      <c r="H8" s="489"/>
      <c r="I8" s="489"/>
      <c r="J8" s="489"/>
      <c r="K8" s="489"/>
      <c r="L8" s="489"/>
      <c r="M8" s="489"/>
      <c r="N8" s="489"/>
      <c r="O8" s="489"/>
      <c r="P8" s="489"/>
      <c r="Q8" s="489"/>
      <c r="R8" s="489"/>
      <c r="S8" s="489"/>
      <c r="T8" s="489"/>
      <c r="U8" s="489"/>
      <c r="V8" s="489"/>
      <c r="W8" s="489"/>
      <c r="X8" s="489"/>
      <c r="Y8" s="489"/>
      <c r="Z8" s="489"/>
      <c r="AA8" s="489"/>
      <c r="AB8" s="489"/>
      <c r="AC8" s="489"/>
      <c r="AD8" s="489"/>
      <c r="AE8" s="489"/>
      <c r="AF8" s="489"/>
      <c r="AG8" s="489"/>
      <c r="AH8" s="489"/>
      <c r="AI8" s="489"/>
    </row>
    <row r="9" spans="1:35" ht="11.25"/>
    <row r="10" spans="1:35" ht="15" customHeight="1">
      <c r="C10" s="490" t="s">
        <v>183</v>
      </c>
      <c r="D10" s="490"/>
      <c r="E10" s="490"/>
      <c r="F10" s="490"/>
      <c r="G10" s="490"/>
      <c r="H10" s="490"/>
      <c r="I10" s="490"/>
    </row>
    <row r="11" spans="1:35" ht="11.25"/>
    <row r="12" spans="1:35" ht="15" customHeight="1">
      <c r="D12" s="102" t="s">
        <v>184</v>
      </c>
    </row>
    <row r="13" spans="1:35" ht="15" customHeight="1">
      <c r="D13" s="491" t="s">
        <v>185</v>
      </c>
      <c r="E13" s="491"/>
      <c r="F13" s="491"/>
      <c r="G13" s="481"/>
      <c r="H13" s="481"/>
      <c r="I13" s="481"/>
      <c r="J13" s="481"/>
      <c r="K13" s="481"/>
      <c r="L13" s="481"/>
      <c r="M13" s="481"/>
      <c r="N13" s="481"/>
      <c r="O13" s="481"/>
      <c r="P13" s="481"/>
      <c r="Q13" s="481"/>
      <c r="R13" s="481"/>
      <c r="S13" s="481"/>
      <c r="T13" s="481"/>
      <c r="U13" s="481"/>
      <c r="V13" s="482" t="s">
        <v>186</v>
      </c>
      <c r="W13" s="482"/>
      <c r="X13" s="482"/>
      <c r="Y13" s="482"/>
      <c r="Z13" s="482"/>
      <c r="AA13" s="482"/>
      <c r="AB13" s="482"/>
      <c r="AC13" s="483"/>
      <c r="AD13" s="483"/>
      <c r="AE13" s="483"/>
      <c r="AF13" s="483"/>
      <c r="AG13" s="483"/>
      <c r="AH13" s="483"/>
      <c r="AI13" s="104" t="s">
        <v>187</v>
      </c>
    </row>
    <row r="14" spans="1:35" ht="15" customHeight="1">
      <c r="F14" s="105"/>
      <c r="G14" s="105"/>
      <c r="H14" s="105"/>
      <c r="I14" s="105"/>
      <c r="J14" s="105"/>
      <c r="K14" s="105"/>
      <c r="L14" s="105"/>
      <c r="M14" s="105"/>
      <c r="N14" s="105"/>
      <c r="O14" s="105"/>
      <c r="P14" s="105"/>
      <c r="Q14" s="105"/>
      <c r="R14" s="105"/>
      <c r="S14" s="105"/>
    </row>
    <row r="15" spans="1:35" ht="15" customHeight="1">
      <c r="D15" s="480" t="s">
        <v>188</v>
      </c>
      <c r="E15" s="480"/>
      <c r="F15" s="480"/>
      <c r="G15" s="481"/>
      <c r="H15" s="481"/>
      <c r="I15" s="481"/>
      <c r="J15" s="481"/>
      <c r="K15" s="481"/>
      <c r="L15" s="481"/>
      <c r="M15" s="481"/>
      <c r="N15" s="481"/>
      <c r="O15" s="481"/>
      <c r="P15" s="481"/>
      <c r="Q15" s="481"/>
      <c r="R15" s="481"/>
      <c r="S15" s="481"/>
      <c r="T15" s="481"/>
      <c r="U15" s="482" t="s">
        <v>189</v>
      </c>
      <c r="V15" s="482"/>
      <c r="W15" s="482"/>
      <c r="X15" s="482"/>
      <c r="Y15" s="482"/>
      <c r="Z15" s="482"/>
      <c r="AA15" s="482"/>
      <c r="AB15" s="482"/>
      <c r="AC15" s="483"/>
      <c r="AD15" s="483"/>
      <c r="AE15" s="483"/>
      <c r="AF15" s="483"/>
      <c r="AG15" s="483"/>
      <c r="AH15" s="483"/>
      <c r="AI15" s="104" t="s">
        <v>187</v>
      </c>
    </row>
    <row r="16" spans="1:35" ht="11.25"/>
    <row r="17" spans="1:35" ht="15" customHeight="1" thickBot="1">
      <c r="A17" s="106" t="s">
        <v>190</v>
      </c>
    </row>
    <row r="18" spans="1:35" ht="15" customHeight="1">
      <c r="A18" s="484" t="s">
        <v>191</v>
      </c>
      <c r="B18" s="485"/>
      <c r="C18" s="485"/>
      <c r="D18" s="485"/>
      <c r="E18" s="485"/>
      <c r="F18" s="485"/>
      <c r="G18" s="486" t="s">
        <v>192</v>
      </c>
      <c r="H18" s="485"/>
      <c r="I18" s="487"/>
      <c r="J18" s="485" t="s">
        <v>193</v>
      </c>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485"/>
      <c r="AH18" s="485"/>
      <c r="AI18" s="488"/>
    </row>
    <row r="19" spans="1:35" ht="18" customHeight="1">
      <c r="A19" s="492" t="s">
        <v>194</v>
      </c>
      <c r="B19" s="493"/>
      <c r="C19" s="493"/>
      <c r="D19" s="493"/>
      <c r="E19" s="493"/>
      <c r="F19" s="494"/>
      <c r="G19" s="495">
        <v>217</v>
      </c>
      <c r="H19" s="496"/>
      <c r="I19" s="497"/>
      <c r="J19" s="501" t="s">
        <v>360</v>
      </c>
      <c r="K19" s="502"/>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3"/>
    </row>
    <row r="20" spans="1:35" ht="18" customHeight="1">
      <c r="A20" s="510" t="s">
        <v>195</v>
      </c>
      <c r="B20" s="511"/>
      <c r="C20" s="511"/>
      <c r="D20" s="511"/>
      <c r="E20" s="511"/>
      <c r="F20" s="512"/>
      <c r="G20" s="495"/>
      <c r="H20" s="496"/>
      <c r="I20" s="497"/>
      <c r="J20" s="504"/>
      <c r="K20" s="505"/>
      <c r="L20" s="505"/>
      <c r="M20" s="505"/>
      <c r="N20" s="505"/>
      <c r="O20" s="505"/>
      <c r="P20" s="505"/>
      <c r="Q20" s="505"/>
      <c r="R20" s="505"/>
      <c r="S20" s="505"/>
      <c r="T20" s="505"/>
      <c r="U20" s="505"/>
      <c r="V20" s="505"/>
      <c r="W20" s="505"/>
      <c r="X20" s="505"/>
      <c r="Y20" s="505"/>
      <c r="Z20" s="505"/>
      <c r="AA20" s="505"/>
      <c r="AB20" s="505"/>
      <c r="AC20" s="505"/>
      <c r="AD20" s="505"/>
      <c r="AE20" s="505"/>
      <c r="AF20" s="505"/>
      <c r="AG20" s="505"/>
      <c r="AH20" s="505"/>
      <c r="AI20" s="506"/>
    </row>
    <row r="21" spans="1:35" ht="18" customHeight="1" thickBot="1">
      <c r="A21" s="513" t="s">
        <v>194</v>
      </c>
      <c r="B21" s="514"/>
      <c r="C21" s="514"/>
      <c r="D21" s="514"/>
      <c r="E21" s="514"/>
      <c r="F21" s="515"/>
      <c r="G21" s="498"/>
      <c r="H21" s="499"/>
      <c r="I21" s="500"/>
      <c r="J21" s="507"/>
      <c r="K21" s="508"/>
      <c r="L21" s="508"/>
      <c r="M21" s="508"/>
      <c r="N21" s="508"/>
      <c r="O21" s="508"/>
      <c r="P21" s="508"/>
      <c r="Q21" s="508"/>
      <c r="R21" s="508"/>
      <c r="S21" s="508"/>
      <c r="T21" s="508"/>
      <c r="U21" s="508"/>
      <c r="V21" s="508"/>
      <c r="W21" s="508"/>
      <c r="X21" s="508"/>
      <c r="Y21" s="508"/>
      <c r="Z21" s="508"/>
      <c r="AA21" s="508"/>
      <c r="AB21" s="508"/>
      <c r="AC21" s="508"/>
      <c r="AD21" s="508"/>
      <c r="AE21" s="508"/>
      <c r="AF21" s="508"/>
      <c r="AG21" s="508"/>
      <c r="AH21" s="508"/>
      <c r="AI21" s="509"/>
    </row>
    <row r="22" spans="1:35" ht="11.25"/>
    <row r="23" spans="1:35" ht="15" customHeight="1">
      <c r="A23" s="106" t="s">
        <v>196</v>
      </c>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row>
    <row r="24" spans="1:35" ht="15" customHeight="1">
      <c r="A24" s="108" t="s">
        <v>197</v>
      </c>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row>
    <row r="25" spans="1:35" ht="15" customHeight="1" thickBot="1">
      <c r="A25" s="108" t="s">
        <v>198</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c r="AD25" s="107"/>
      <c r="AE25" s="107"/>
      <c r="AF25" s="107"/>
      <c r="AG25" s="107"/>
      <c r="AH25" s="107"/>
      <c r="AI25" s="107"/>
    </row>
    <row r="26" spans="1:35" ht="15" customHeight="1">
      <c r="A26" s="516" t="s">
        <v>199</v>
      </c>
      <c r="B26" s="517"/>
      <c r="C26" s="517"/>
      <c r="D26" s="517"/>
      <c r="E26" s="517"/>
      <c r="F26" s="517"/>
      <c r="G26" s="518"/>
      <c r="H26" s="486" t="s">
        <v>200</v>
      </c>
      <c r="I26" s="485"/>
      <c r="J26" s="487"/>
      <c r="K26" s="522" t="s">
        <v>201</v>
      </c>
      <c r="L26" s="517"/>
      <c r="M26" s="517"/>
      <c r="N26" s="517"/>
      <c r="O26" s="517"/>
      <c r="P26" s="517"/>
      <c r="Q26" s="517"/>
      <c r="R26" s="517"/>
      <c r="S26" s="517"/>
      <c r="T26" s="517"/>
      <c r="U26" s="517"/>
      <c r="V26" s="517"/>
      <c r="W26" s="517"/>
      <c r="X26" s="517"/>
      <c r="Y26" s="517"/>
      <c r="Z26" s="517"/>
      <c r="AA26" s="517"/>
      <c r="AB26" s="517"/>
      <c r="AC26" s="517"/>
      <c r="AD26" s="517"/>
      <c r="AE26" s="517"/>
      <c r="AF26" s="518"/>
      <c r="AG26" s="522" t="s">
        <v>202</v>
      </c>
      <c r="AH26" s="517"/>
      <c r="AI26" s="524"/>
    </row>
    <row r="27" spans="1:35" ht="15" customHeight="1">
      <c r="A27" s="519"/>
      <c r="B27" s="520"/>
      <c r="C27" s="520"/>
      <c r="D27" s="520"/>
      <c r="E27" s="520"/>
      <c r="F27" s="520"/>
      <c r="G27" s="521"/>
      <c r="H27" s="109" t="s">
        <v>203</v>
      </c>
      <c r="I27" s="109" t="s">
        <v>204</v>
      </c>
      <c r="J27" s="109" t="s">
        <v>205</v>
      </c>
      <c r="K27" s="523"/>
      <c r="L27" s="520"/>
      <c r="M27" s="520"/>
      <c r="N27" s="520"/>
      <c r="O27" s="520"/>
      <c r="P27" s="520"/>
      <c r="Q27" s="520"/>
      <c r="R27" s="520"/>
      <c r="S27" s="520"/>
      <c r="T27" s="520"/>
      <c r="U27" s="520"/>
      <c r="V27" s="520"/>
      <c r="W27" s="520"/>
      <c r="X27" s="520"/>
      <c r="Y27" s="520"/>
      <c r="Z27" s="520"/>
      <c r="AA27" s="520"/>
      <c r="AB27" s="520"/>
      <c r="AC27" s="520"/>
      <c r="AD27" s="520"/>
      <c r="AE27" s="520"/>
      <c r="AF27" s="521"/>
      <c r="AG27" s="523"/>
      <c r="AH27" s="520"/>
      <c r="AI27" s="525"/>
    </row>
    <row r="28" spans="1:35" ht="21" customHeight="1">
      <c r="A28" s="647" t="s">
        <v>206</v>
      </c>
      <c r="B28" s="531" t="s">
        <v>207</v>
      </c>
      <c r="C28" s="534" t="s">
        <v>208</v>
      </c>
      <c r="D28" s="535"/>
      <c r="E28" s="535"/>
      <c r="F28" s="535"/>
      <c r="G28" s="536"/>
      <c r="H28" s="110"/>
      <c r="I28" s="110"/>
      <c r="J28" s="110"/>
      <c r="K28" s="111" t="s">
        <v>209</v>
      </c>
      <c r="L28" s="540" t="s">
        <v>210</v>
      </c>
      <c r="M28" s="540"/>
      <c r="N28" s="540"/>
      <c r="O28" s="540"/>
      <c r="P28" s="540"/>
      <c r="Q28" s="540"/>
      <c r="R28" s="540"/>
      <c r="S28" s="540"/>
      <c r="T28" s="540"/>
      <c r="U28" s="540"/>
      <c r="V28" s="540"/>
      <c r="W28" s="540"/>
      <c r="X28" s="540"/>
      <c r="Y28" s="540"/>
      <c r="Z28" s="540"/>
      <c r="AA28" s="540"/>
      <c r="AB28" s="540"/>
      <c r="AC28" s="540"/>
      <c r="AD28" s="540"/>
      <c r="AE28" s="540"/>
      <c r="AF28" s="541"/>
      <c r="AG28" s="542" t="s">
        <v>211</v>
      </c>
      <c r="AH28" s="543"/>
      <c r="AI28" s="544"/>
    </row>
    <row r="29" spans="1:35" ht="21" customHeight="1">
      <c r="A29" s="648"/>
      <c r="B29" s="532"/>
      <c r="C29" s="537"/>
      <c r="D29" s="538"/>
      <c r="E29" s="538"/>
      <c r="F29" s="538"/>
      <c r="G29" s="539"/>
      <c r="H29" s="112"/>
      <c r="I29" s="112"/>
      <c r="J29" s="112"/>
      <c r="K29" s="113" t="s">
        <v>212</v>
      </c>
      <c r="L29" s="545" t="s">
        <v>213</v>
      </c>
      <c r="M29" s="545"/>
      <c r="N29" s="545"/>
      <c r="O29" s="545"/>
      <c r="P29" s="545"/>
      <c r="Q29" s="545"/>
      <c r="R29" s="545"/>
      <c r="S29" s="545"/>
      <c r="T29" s="545"/>
      <c r="U29" s="545"/>
      <c r="V29" s="545"/>
      <c r="W29" s="545"/>
      <c r="X29" s="545"/>
      <c r="Y29" s="545"/>
      <c r="Z29" s="545"/>
      <c r="AA29" s="545"/>
      <c r="AB29" s="545"/>
      <c r="AC29" s="545"/>
      <c r="AD29" s="545"/>
      <c r="AE29" s="545"/>
      <c r="AF29" s="546"/>
      <c r="AG29" s="547" t="s">
        <v>214</v>
      </c>
      <c r="AH29" s="548"/>
      <c r="AI29" s="549"/>
    </row>
    <row r="30" spans="1:35" ht="21" customHeight="1">
      <c r="A30" s="648"/>
      <c r="B30" s="532"/>
      <c r="C30" s="641" t="s">
        <v>215</v>
      </c>
      <c r="D30" s="642"/>
      <c r="E30" s="642"/>
      <c r="F30" s="642"/>
      <c r="G30" s="643"/>
      <c r="H30" s="114"/>
      <c r="I30" s="114"/>
      <c r="J30" s="114"/>
      <c r="K30" s="165" t="s">
        <v>209</v>
      </c>
      <c r="L30" s="550" t="s">
        <v>216</v>
      </c>
      <c r="M30" s="550"/>
      <c r="N30" s="550"/>
      <c r="O30" s="550"/>
      <c r="P30" s="550"/>
      <c r="Q30" s="550"/>
      <c r="R30" s="550"/>
      <c r="S30" s="550"/>
      <c r="T30" s="550"/>
      <c r="U30" s="550"/>
      <c r="V30" s="550"/>
      <c r="W30" s="550"/>
      <c r="X30" s="550"/>
      <c r="Y30" s="550"/>
      <c r="Z30" s="550"/>
      <c r="AA30" s="550"/>
      <c r="AB30" s="550"/>
      <c r="AC30" s="550"/>
      <c r="AD30" s="550"/>
      <c r="AE30" s="550"/>
      <c r="AF30" s="551"/>
      <c r="AG30" s="552" t="s">
        <v>217</v>
      </c>
      <c r="AH30" s="553"/>
      <c r="AI30" s="554"/>
    </row>
    <row r="31" spans="1:35" ht="21" customHeight="1">
      <c r="A31" s="648"/>
      <c r="B31" s="532"/>
      <c r="C31" s="644"/>
      <c r="D31" s="645"/>
      <c r="E31" s="645"/>
      <c r="F31" s="645"/>
      <c r="G31" s="646"/>
      <c r="H31" s="115"/>
      <c r="I31" s="115"/>
      <c r="J31" s="115"/>
      <c r="K31" s="116" t="s">
        <v>212</v>
      </c>
      <c r="L31" s="526" t="s">
        <v>218</v>
      </c>
      <c r="M31" s="526"/>
      <c r="N31" s="526"/>
      <c r="O31" s="526"/>
      <c r="P31" s="526"/>
      <c r="Q31" s="526"/>
      <c r="R31" s="526"/>
      <c r="S31" s="526"/>
      <c r="T31" s="526"/>
      <c r="U31" s="526"/>
      <c r="V31" s="526"/>
      <c r="W31" s="526"/>
      <c r="X31" s="526"/>
      <c r="Y31" s="526"/>
      <c r="Z31" s="526"/>
      <c r="AA31" s="526"/>
      <c r="AB31" s="526"/>
      <c r="AC31" s="526"/>
      <c r="AD31" s="526"/>
      <c r="AE31" s="526"/>
      <c r="AF31" s="527"/>
      <c r="AG31" s="528" t="s">
        <v>217</v>
      </c>
      <c r="AH31" s="529"/>
      <c r="AI31" s="530"/>
    </row>
    <row r="32" spans="1:35" ht="21" customHeight="1">
      <c r="A32" s="648"/>
      <c r="B32" s="532"/>
      <c r="C32" s="644"/>
      <c r="D32" s="645"/>
      <c r="E32" s="645"/>
      <c r="F32" s="645"/>
      <c r="G32" s="646"/>
      <c r="H32" s="115"/>
      <c r="I32" s="115"/>
      <c r="J32" s="115"/>
      <c r="K32" s="117" t="s">
        <v>350</v>
      </c>
      <c r="L32" s="526" t="s">
        <v>335</v>
      </c>
      <c r="M32" s="526"/>
      <c r="N32" s="526"/>
      <c r="O32" s="526"/>
      <c r="P32" s="526"/>
      <c r="Q32" s="526"/>
      <c r="R32" s="526"/>
      <c r="S32" s="526"/>
      <c r="T32" s="526"/>
      <c r="U32" s="526"/>
      <c r="V32" s="526"/>
      <c r="W32" s="526"/>
      <c r="X32" s="526"/>
      <c r="Y32" s="526"/>
      <c r="Z32" s="526"/>
      <c r="AA32" s="526"/>
      <c r="AB32" s="526"/>
      <c r="AC32" s="526"/>
      <c r="AD32" s="526"/>
      <c r="AE32" s="526"/>
      <c r="AF32" s="527"/>
      <c r="AG32" s="528" t="s">
        <v>336</v>
      </c>
      <c r="AH32" s="529"/>
      <c r="AI32" s="530"/>
    </row>
    <row r="33" spans="1:35" ht="21" customHeight="1">
      <c r="A33" s="648"/>
      <c r="B33" s="532"/>
      <c r="C33" s="579" t="s">
        <v>221</v>
      </c>
      <c r="D33" s="580"/>
      <c r="E33" s="580"/>
      <c r="F33" s="580"/>
      <c r="G33" s="581"/>
      <c r="H33" s="114"/>
      <c r="I33" s="114"/>
      <c r="J33" s="114"/>
      <c r="K33" s="111" t="s">
        <v>209</v>
      </c>
      <c r="L33" s="550" t="s">
        <v>222</v>
      </c>
      <c r="M33" s="550"/>
      <c r="N33" s="550"/>
      <c r="O33" s="550"/>
      <c r="P33" s="550"/>
      <c r="Q33" s="550"/>
      <c r="R33" s="550"/>
      <c r="S33" s="550"/>
      <c r="T33" s="550"/>
      <c r="U33" s="550"/>
      <c r="V33" s="550"/>
      <c r="W33" s="550"/>
      <c r="X33" s="550"/>
      <c r="Y33" s="550"/>
      <c r="Z33" s="550"/>
      <c r="AA33" s="550"/>
      <c r="AB33" s="550"/>
      <c r="AC33" s="550"/>
      <c r="AD33" s="550"/>
      <c r="AE33" s="550"/>
      <c r="AF33" s="551"/>
      <c r="AG33" s="552" t="s">
        <v>223</v>
      </c>
      <c r="AH33" s="553"/>
      <c r="AI33" s="554"/>
    </row>
    <row r="34" spans="1:35" ht="21" customHeight="1">
      <c r="A34" s="648"/>
      <c r="B34" s="532"/>
      <c r="C34" s="537"/>
      <c r="D34" s="538"/>
      <c r="E34" s="538"/>
      <c r="F34" s="538"/>
      <c r="G34" s="539"/>
      <c r="H34" s="112"/>
      <c r="I34" s="112"/>
      <c r="J34" s="112"/>
      <c r="K34" s="117" t="s">
        <v>224</v>
      </c>
      <c r="L34" s="545" t="s">
        <v>225</v>
      </c>
      <c r="M34" s="545"/>
      <c r="N34" s="545"/>
      <c r="O34" s="545"/>
      <c r="P34" s="545"/>
      <c r="Q34" s="545"/>
      <c r="R34" s="545"/>
      <c r="S34" s="545"/>
      <c r="T34" s="545"/>
      <c r="U34" s="545"/>
      <c r="V34" s="545"/>
      <c r="W34" s="545"/>
      <c r="X34" s="545"/>
      <c r="Y34" s="545"/>
      <c r="Z34" s="545"/>
      <c r="AA34" s="545"/>
      <c r="AB34" s="545"/>
      <c r="AC34" s="545"/>
      <c r="AD34" s="545"/>
      <c r="AE34" s="545"/>
      <c r="AF34" s="546"/>
      <c r="AG34" s="547" t="s">
        <v>226</v>
      </c>
      <c r="AH34" s="548"/>
      <c r="AI34" s="549"/>
    </row>
    <row r="35" spans="1:35" ht="21" customHeight="1">
      <c r="A35" s="648"/>
      <c r="B35" s="532"/>
      <c r="C35" s="555" t="s">
        <v>351</v>
      </c>
      <c r="D35" s="556"/>
      <c r="E35" s="556"/>
      <c r="F35" s="556"/>
      <c r="G35" s="557"/>
      <c r="H35" s="118"/>
      <c r="I35" s="118"/>
      <c r="J35" s="118"/>
      <c r="K35" s="129" t="s">
        <v>352</v>
      </c>
      <c r="L35" s="582" t="s">
        <v>353</v>
      </c>
      <c r="M35" s="582"/>
      <c r="N35" s="582"/>
      <c r="O35" s="582"/>
      <c r="P35" s="582"/>
      <c r="Q35" s="582"/>
      <c r="R35" s="582"/>
      <c r="S35" s="582"/>
      <c r="T35" s="582"/>
      <c r="U35" s="582"/>
      <c r="V35" s="582"/>
      <c r="W35" s="582"/>
      <c r="X35" s="582"/>
      <c r="Y35" s="582"/>
      <c r="Z35" s="582"/>
      <c r="AA35" s="582"/>
      <c r="AB35" s="582"/>
      <c r="AC35" s="582"/>
      <c r="AD35" s="582"/>
      <c r="AE35" s="582"/>
      <c r="AF35" s="583"/>
      <c r="AG35" s="566" t="s">
        <v>354</v>
      </c>
      <c r="AH35" s="567"/>
      <c r="AI35" s="568"/>
    </row>
    <row r="36" spans="1:35" ht="21" customHeight="1">
      <c r="A36" s="648"/>
      <c r="B36" s="532"/>
      <c r="C36" s="561"/>
      <c r="D36" s="562"/>
      <c r="E36" s="562"/>
      <c r="F36" s="562"/>
      <c r="G36" s="563"/>
      <c r="H36" s="122"/>
      <c r="I36" s="122"/>
      <c r="J36" s="122"/>
      <c r="K36" s="133" t="s">
        <v>212</v>
      </c>
      <c r="L36" s="574" t="s">
        <v>355</v>
      </c>
      <c r="M36" s="574"/>
      <c r="N36" s="574"/>
      <c r="O36" s="574"/>
      <c r="P36" s="574"/>
      <c r="Q36" s="574"/>
      <c r="R36" s="574"/>
      <c r="S36" s="574"/>
      <c r="T36" s="574"/>
      <c r="U36" s="574"/>
      <c r="V36" s="574"/>
      <c r="W36" s="574"/>
      <c r="X36" s="574"/>
      <c r="Y36" s="574"/>
      <c r="Z36" s="574"/>
      <c r="AA36" s="574"/>
      <c r="AB36" s="574"/>
      <c r="AC36" s="574"/>
      <c r="AD36" s="574"/>
      <c r="AE36" s="574"/>
      <c r="AF36" s="575"/>
      <c r="AG36" s="584" t="s">
        <v>356</v>
      </c>
      <c r="AH36" s="585"/>
      <c r="AI36" s="586"/>
    </row>
    <row r="37" spans="1:35" ht="21" customHeight="1">
      <c r="A37" s="648"/>
      <c r="B37" s="532"/>
      <c r="C37" s="555" t="s">
        <v>227</v>
      </c>
      <c r="D37" s="556"/>
      <c r="E37" s="556"/>
      <c r="F37" s="556"/>
      <c r="G37" s="557"/>
      <c r="H37" s="118"/>
      <c r="I37" s="118"/>
      <c r="J37" s="118"/>
      <c r="K37" s="119" t="s">
        <v>209</v>
      </c>
      <c r="L37" s="564" t="s">
        <v>228</v>
      </c>
      <c r="M37" s="564"/>
      <c r="N37" s="564"/>
      <c r="O37" s="564"/>
      <c r="P37" s="564"/>
      <c r="Q37" s="564"/>
      <c r="R37" s="564"/>
      <c r="S37" s="564"/>
      <c r="T37" s="564"/>
      <c r="U37" s="564"/>
      <c r="V37" s="564"/>
      <c r="W37" s="564"/>
      <c r="X37" s="564"/>
      <c r="Y37" s="564"/>
      <c r="Z37" s="564"/>
      <c r="AA37" s="564"/>
      <c r="AB37" s="564"/>
      <c r="AC37" s="564"/>
      <c r="AD37" s="564"/>
      <c r="AE37" s="564"/>
      <c r="AF37" s="565"/>
      <c r="AG37" s="566" t="s">
        <v>229</v>
      </c>
      <c r="AH37" s="567"/>
      <c r="AI37" s="568"/>
    </row>
    <row r="38" spans="1:35" ht="21" customHeight="1">
      <c r="A38" s="648"/>
      <c r="B38" s="532"/>
      <c r="C38" s="558"/>
      <c r="D38" s="559"/>
      <c r="E38" s="559"/>
      <c r="F38" s="559"/>
      <c r="G38" s="560"/>
      <c r="H38" s="120"/>
      <c r="I38" s="120"/>
      <c r="J38" s="120"/>
      <c r="K38" s="121" t="s">
        <v>212</v>
      </c>
      <c r="L38" s="569" t="s">
        <v>230</v>
      </c>
      <c r="M38" s="569"/>
      <c r="N38" s="569"/>
      <c r="O38" s="569"/>
      <c r="P38" s="569"/>
      <c r="Q38" s="569"/>
      <c r="R38" s="569"/>
      <c r="S38" s="569"/>
      <c r="T38" s="569"/>
      <c r="U38" s="569"/>
      <c r="V38" s="569"/>
      <c r="W38" s="569"/>
      <c r="X38" s="569"/>
      <c r="Y38" s="569"/>
      <c r="Z38" s="569"/>
      <c r="AA38" s="569"/>
      <c r="AB38" s="569"/>
      <c r="AC38" s="569"/>
      <c r="AD38" s="569"/>
      <c r="AE38" s="569"/>
      <c r="AF38" s="570"/>
      <c r="AG38" s="571" t="s">
        <v>231</v>
      </c>
      <c r="AH38" s="572"/>
      <c r="AI38" s="573"/>
    </row>
    <row r="39" spans="1:35" ht="21" customHeight="1">
      <c r="A39" s="648"/>
      <c r="B39" s="532"/>
      <c r="C39" s="561"/>
      <c r="D39" s="562"/>
      <c r="E39" s="562"/>
      <c r="F39" s="562"/>
      <c r="G39" s="563"/>
      <c r="H39" s="122"/>
      <c r="I39" s="122"/>
      <c r="J39" s="122"/>
      <c r="K39" s="123" t="s">
        <v>232</v>
      </c>
      <c r="L39" s="574" t="s">
        <v>233</v>
      </c>
      <c r="M39" s="574"/>
      <c r="N39" s="574"/>
      <c r="O39" s="574"/>
      <c r="P39" s="574"/>
      <c r="Q39" s="574"/>
      <c r="R39" s="574"/>
      <c r="S39" s="574"/>
      <c r="T39" s="574"/>
      <c r="U39" s="574"/>
      <c r="V39" s="574"/>
      <c r="W39" s="574"/>
      <c r="X39" s="574"/>
      <c r="Y39" s="574"/>
      <c r="Z39" s="574"/>
      <c r="AA39" s="574"/>
      <c r="AB39" s="574"/>
      <c r="AC39" s="574"/>
      <c r="AD39" s="574"/>
      <c r="AE39" s="574"/>
      <c r="AF39" s="575"/>
      <c r="AG39" s="576" t="s">
        <v>231</v>
      </c>
      <c r="AH39" s="577"/>
      <c r="AI39" s="578"/>
    </row>
    <row r="40" spans="1:35" ht="21" customHeight="1">
      <c r="A40" s="648"/>
      <c r="B40" s="532"/>
      <c r="C40" s="534" t="s">
        <v>234</v>
      </c>
      <c r="D40" s="535"/>
      <c r="E40" s="535"/>
      <c r="F40" s="535"/>
      <c r="G40" s="536"/>
      <c r="H40" s="110"/>
      <c r="I40" s="110"/>
      <c r="J40" s="110"/>
      <c r="K40" s="111" t="s">
        <v>209</v>
      </c>
      <c r="L40" s="540" t="s">
        <v>235</v>
      </c>
      <c r="M40" s="540"/>
      <c r="N40" s="540"/>
      <c r="O40" s="540"/>
      <c r="P40" s="540"/>
      <c r="Q40" s="540"/>
      <c r="R40" s="540"/>
      <c r="S40" s="540"/>
      <c r="T40" s="540"/>
      <c r="U40" s="540"/>
      <c r="V40" s="540"/>
      <c r="W40" s="540"/>
      <c r="X40" s="540"/>
      <c r="Y40" s="540"/>
      <c r="Z40" s="540"/>
      <c r="AA40" s="540"/>
      <c r="AB40" s="540"/>
      <c r="AC40" s="540"/>
      <c r="AD40" s="540"/>
      <c r="AE40" s="540"/>
      <c r="AF40" s="541"/>
      <c r="AG40" s="542" t="s">
        <v>236</v>
      </c>
      <c r="AH40" s="543"/>
      <c r="AI40" s="544"/>
    </row>
    <row r="41" spans="1:35" ht="21" customHeight="1">
      <c r="A41" s="648"/>
      <c r="B41" s="532"/>
      <c r="C41" s="534"/>
      <c r="D41" s="535"/>
      <c r="E41" s="535"/>
      <c r="F41" s="535"/>
      <c r="G41" s="536"/>
      <c r="H41" s="115"/>
      <c r="I41" s="115"/>
      <c r="J41" s="115"/>
      <c r="K41" s="116" t="s">
        <v>212</v>
      </c>
      <c r="L41" s="526" t="s">
        <v>237</v>
      </c>
      <c r="M41" s="526"/>
      <c r="N41" s="526"/>
      <c r="O41" s="526"/>
      <c r="P41" s="526"/>
      <c r="Q41" s="526"/>
      <c r="R41" s="526"/>
      <c r="S41" s="526"/>
      <c r="T41" s="526"/>
      <c r="U41" s="526"/>
      <c r="V41" s="526"/>
      <c r="W41" s="526"/>
      <c r="X41" s="526"/>
      <c r="Y41" s="526"/>
      <c r="Z41" s="526"/>
      <c r="AA41" s="526"/>
      <c r="AB41" s="526"/>
      <c r="AC41" s="526"/>
      <c r="AD41" s="526"/>
      <c r="AE41" s="526"/>
      <c r="AF41" s="527"/>
      <c r="AG41" s="528" t="s">
        <v>236</v>
      </c>
      <c r="AH41" s="529"/>
      <c r="AI41" s="530"/>
    </row>
    <row r="42" spans="1:35" ht="21" customHeight="1">
      <c r="A42" s="648"/>
      <c r="B42" s="532"/>
      <c r="C42" s="534"/>
      <c r="D42" s="535"/>
      <c r="E42" s="535"/>
      <c r="F42" s="535"/>
      <c r="G42" s="536"/>
      <c r="H42" s="115"/>
      <c r="I42" s="115"/>
      <c r="J42" s="115"/>
      <c r="K42" s="116" t="s">
        <v>219</v>
      </c>
      <c r="L42" s="526" t="s">
        <v>238</v>
      </c>
      <c r="M42" s="526"/>
      <c r="N42" s="526"/>
      <c r="O42" s="526"/>
      <c r="P42" s="526"/>
      <c r="Q42" s="526"/>
      <c r="R42" s="526"/>
      <c r="S42" s="526"/>
      <c r="T42" s="526"/>
      <c r="U42" s="526"/>
      <c r="V42" s="526"/>
      <c r="W42" s="526"/>
      <c r="X42" s="526"/>
      <c r="Y42" s="526"/>
      <c r="Z42" s="526"/>
      <c r="AA42" s="526"/>
      <c r="AB42" s="526"/>
      <c r="AC42" s="526"/>
      <c r="AD42" s="526"/>
      <c r="AE42" s="526"/>
      <c r="AF42" s="527"/>
      <c r="AG42" s="528" t="s">
        <v>236</v>
      </c>
      <c r="AH42" s="529"/>
      <c r="AI42" s="530"/>
    </row>
    <row r="43" spans="1:35" ht="21" customHeight="1">
      <c r="A43" s="648"/>
      <c r="B43" s="533"/>
      <c r="C43" s="537"/>
      <c r="D43" s="538"/>
      <c r="E43" s="538"/>
      <c r="F43" s="538"/>
      <c r="G43" s="539"/>
      <c r="H43" s="112"/>
      <c r="I43" s="112"/>
      <c r="J43" s="112"/>
      <c r="K43" s="117" t="s">
        <v>220</v>
      </c>
      <c r="L43" s="545" t="s">
        <v>239</v>
      </c>
      <c r="M43" s="545"/>
      <c r="N43" s="545"/>
      <c r="O43" s="545"/>
      <c r="P43" s="545"/>
      <c r="Q43" s="545"/>
      <c r="R43" s="545"/>
      <c r="S43" s="545"/>
      <c r="T43" s="545"/>
      <c r="U43" s="545"/>
      <c r="V43" s="545"/>
      <c r="W43" s="545"/>
      <c r="X43" s="545"/>
      <c r="Y43" s="545"/>
      <c r="Z43" s="545"/>
      <c r="AA43" s="545"/>
      <c r="AB43" s="545"/>
      <c r="AC43" s="545"/>
      <c r="AD43" s="545"/>
      <c r="AE43" s="545"/>
      <c r="AF43" s="546"/>
      <c r="AG43" s="547" t="s">
        <v>236</v>
      </c>
      <c r="AH43" s="548"/>
      <c r="AI43" s="549"/>
    </row>
    <row r="44" spans="1:35" ht="21" customHeight="1">
      <c r="A44" s="648"/>
      <c r="B44" s="611" t="s">
        <v>240</v>
      </c>
      <c r="C44" s="597" t="s">
        <v>241</v>
      </c>
      <c r="D44" s="598"/>
      <c r="E44" s="598"/>
      <c r="F44" s="598"/>
      <c r="G44" s="599"/>
      <c r="H44" s="110"/>
      <c r="I44" s="110"/>
      <c r="J44" s="110"/>
      <c r="K44" s="111" t="s">
        <v>209</v>
      </c>
      <c r="L44" s="540" t="s">
        <v>242</v>
      </c>
      <c r="M44" s="540"/>
      <c r="N44" s="540"/>
      <c r="O44" s="540"/>
      <c r="P44" s="540"/>
      <c r="Q44" s="540"/>
      <c r="R44" s="540"/>
      <c r="S44" s="540"/>
      <c r="T44" s="540"/>
      <c r="U44" s="540"/>
      <c r="V44" s="540"/>
      <c r="W44" s="540"/>
      <c r="X44" s="540"/>
      <c r="Y44" s="540"/>
      <c r="Z44" s="540"/>
      <c r="AA44" s="540"/>
      <c r="AB44" s="540"/>
      <c r="AC44" s="540"/>
      <c r="AD44" s="540"/>
      <c r="AE44" s="540"/>
      <c r="AF44" s="541"/>
      <c r="AG44" s="542" t="s">
        <v>243</v>
      </c>
      <c r="AH44" s="543"/>
      <c r="AI44" s="544"/>
    </row>
    <row r="45" spans="1:35" ht="21" customHeight="1">
      <c r="A45" s="648"/>
      <c r="B45" s="612"/>
      <c r="C45" s="597"/>
      <c r="D45" s="598"/>
      <c r="E45" s="598"/>
      <c r="F45" s="598"/>
      <c r="G45" s="599"/>
      <c r="H45" s="115"/>
      <c r="I45" s="115"/>
      <c r="J45" s="115"/>
      <c r="K45" s="116" t="s">
        <v>212</v>
      </c>
      <c r="L45" s="526" t="s">
        <v>244</v>
      </c>
      <c r="M45" s="526"/>
      <c r="N45" s="526"/>
      <c r="O45" s="526"/>
      <c r="P45" s="526"/>
      <c r="Q45" s="526"/>
      <c r="R45" s="526"/>
      <c r="S45" s="526"/>
      <c r="T45" s="526"/>
      <c r="U45" s="526"/>
      <c r="V45" s="526"/>
      <c r="W45" s="526"/>
      <c r="X45" s="526"/>
      <c r="Y45" s="526"/>
      <c r="Z45" s="526"/>
      <c r="AA45" s="526"/>
      <c r="AB45" s="526"/>
      <c r="AC45" s="526"/>
      <c r="AD45" s="526"/>
      <c r="AE45" s="526"/>
      <c r="AF45" s="527"/>
      <c r="AG45" s="528" t="s">
        <v>245</v>
      </c>
      <c r="AH45" s="529"/>
      <c r="AI45" s="530"/>
    </row>
    <row r="46" spans="1:35" ht="21" customHeight="1">
      <c r="A46" s="648"/>
      <c r="B46" s="612"/>
      <c r="C46" s="597"/>
      <c r="D46" s="598"/>
      <c r="E46" s="598"/>
      <c r="F46" s="598"/>
      <c r="G46" s="599"/>
      <c r="H46" s="115"/>
      <c r="I46" s="115"/>
      <c r="J46" s="115"/>
      <c r="K46" s="116" t="s">
        <v>219</v>
      </c>
      <c r="L46" s="526" t="s">
        <v>246</v>
      </c>
      <c r="M46" s="526"/>
      <c r="N46" s="526"/>
      <c r="O46" s="526"/>
      <c r="P46" s="526"/>
      <c r="Q46" s="526"/>
      <c r="R46" s="526"/>
      <c r="S46" s="526"/>
      <c r="T46" s="526"/>
      <c r="U46" s="526"/>
      <c r="V46" s="526"/>
      <c r="W46" s="526"/>
      <c r="X46" s="526"/>
      <c r="Y46" s="526"/>
      <c r="Z46" s="526"/>
      <c r="AA46" s="526"/>
      <c r="AB46" s="526"/>
      <c r="AC46" s="526"/>
      <c r="AD46" s="526"/>
      <c r="AE46" s="526"/>
      <c r="AF46" s="527"/>
      <c r="AG46" s="528" t="s">
        <v>245</v>
      </c>
      <c r="AH46" s="529"/>
      <c r="AI46" s="530"/>
    </row>
    <row r="47" spans="1:35" ht="21" customHeight="1">
      <c r="A47" s="648"/>
      <c r="B47" s="612"/>
      <c r="C47" s="600"/>
      <c r="D47" s="601"/>
      <c r="E47" s="601"/>
      <c r="F47" s="601"/>
      <c r="G47" s="602"/>
      <c r="H47" s="112"/>
      <c r="I47" s="112"/>
      <c r="J47" s="112"/>
      <c r="K47" s="117" t="s">
        <v>220</v>
      </c>
      <c r="L47" s="545" t="s">
        <v>247</v>
      </c>
      <c r="M47" s="545"/>
      <c r="N47" s="545"/>
      <c r="O47" s="545"/>
      <c r="P47" s="545"/>
      <c r="Q47" s="545"/>
      <c r="R47" s="545"/>
      <c r="S47" s="545"/>
      <c r="T47" s="545"/>
      <c r="U47" s="545"/>
      <c r="V47" s="545"/>
      <c r="W47" s="545"/>
      <c r="X47" s="545"/>
      <c r="Y47" s="545"/>
      <c r="Z47" s="545"/>
      <c r="AA47" s="545"/>
      <c r="AB47" s="545"/>
      <c r="AC47" s="545"/>
      <c r="AD47" s="545"/>
      <c r="AE47" s="545"/>
      <c r="AF47" s="546"/>
      <c r="AG47" s="547" t="s">
        <v>245</v>
      </c>
      <c r="AH47" s="548"/>
      <c r="AI47" s="549"/>
    </row>
    <row r="48" spans="1:35" ht="21" customHeight="1">
      <c r="A48" s="648"/>
      <c r="B48" s="612"/>
      <c r="C48" s="613" t="s">
        <v>334</v>
      </c>
      <c r="D48" s="614"/>
      <c r="E48" s="614"/>
      <c r="F48" s="614"/>
      <c r="G48" s="615"/>
      <c r="H48" s="110"/>
      <c r="I48" s="110"/>
      <c r="J48" s="110"/>
      <c r="K48" s="111" t="s">
        <v>209</v>
      </c>
      <c r="L48" s="540" t="s">
        <v>248</v>
      </c>
      <c r="M48" s="540"/>
      <c r="N48" s="540"/>
      <c r="O48" s="540"/>
      <c r="P48" s="540"/>
      <c r="Q48" s="540"/>
      <c r="R48" s="540"/>
      <c r="S48" s="540"/>
      <c r="T48" s="540"/>
      <c r="U48" s="540"/>
      <c r="V48" s="540"/>
      <c r="W48" s="540"/>
      <c r="X48" s="540"/>
      <c r="Y48" s="540"/>
      <c r="Z48" s="540"/>
      <c r="AA48" s="540"/>
      <c r="AB48" s="540"/>
      <c r="AC48" s="540"/>
      <c r="AD48" s="540"/>
      <c r="AE48" s="540"/>
      <c r="AF48" s="541"/>
      <c r="AG48" s="542" t="s">
        <v>217</v>
      </c>
      <c r="AH48" s="543"/>
      <c r="AI48" s="544"/>
    </row>
    <row r="49" spans="1:35" ht="21" customHeight="1">
      <c r="A49" s="648"/>
      <c r="B49" s="612"/>
      <c r="C49" s="616"/>
      <c r="D49" s="617"/>
      <c r="E49" s="617"/>
      <c r="F49" s="617"/>
      <c r="G49" s="618"/>
      <c r="H49" s="115"/>
      <c r="I49" s="115"/>
      <c r="J49" s="115"/>
      <c r="K49" s="160" t="s">
        <v>212</v>
      </c>
      <c r="L49" s="526" t="s">
        <v>249</v>
      </c>
      <c r="M49" s="526"/>
      <c r="N49" s="526"/>
      <c r="O49" s="526"/>
      <c r="P49" s="526"/>
      <c r="Q49" s="526"/>
      <c r="R49" s="526"/>
      <c r="S49" s="526"/>
      <c r="T49" s="526"/>
      <c r="U49" s="526"/>
      <c r="V49" s="526"/>
      <c r="W49" s="526"/>
      <c r="X49" s="526"/>
      <c r="Y49" s="526"/>
      <c r="Z49" s="526"/>
      <c r="AA49" s="526"/>
      <c r="AB49" s="526"/>
      <c r="AC49" s="526"/>
      <c r="AD49" s="526"/>
      <c r="AE49" s="526"/>
      <c r="AF49" s="526"/>
      <c r="AG49" s="528" t="s">
        <v>217</v>
      </c>
      <c r="AH49" s="529"/>
      <c r="AI49" s="530"/>
    </row>
    <row r="50" spans="1:35" ht="21" customHeight="1">
      <c r="A50" s="648"/>
      <c r="B50" s="612"/>
      <c r="C50" s="619"/>
      <c r="D50" s="620"/>
      <c r="E50" s="620"/>
      <c r="F50" s="620"/>
      <c r="G50" s="621"/>
      <c r="H50" s="115"/>
      <c r="I50" s="115"/>
      <c r="J50" s="115"/>
      <c r="K50" s="160" t="s">
        <v>219</v>
      </c>
      <c r="L50" s="526" t="s">
        <v>342</v>
      </c>
      <c r="M50" s="526"/>
      <c r="N50" s="526"/>
      <c r="O50" s="526"/>
      <c r="P50" s="526"/>
      <c r="Q50" s="526"/>
      <c r="R50" s="526"/>
      <c r="S50" s="526"/>
      <c r="T50" s="526"/>
      <c r="U50" s="526"/>
      <c r="V50" s="526"/>
      <c r="W50" s="526"/>
      <c r="X50" s="526"/>
      <c r="Y50" s="526"/>
      <c r="Z50" s="526"/>
      <c r="AA50" s="526"/>
      <c r="AB50" s="526"/>
      <c r="AC50" s="526"/>
      <c r="AD50" s="526"/>
      <c r="AE50" s="526"/>
      <c r="AF50" s="526"/>
      <c r="AG50" s="528" t="s">
        <v>214</v>
      </c>
      <c r="AH50" s="529"/>
      <c r="AI50" s="530"/>
    </row>
    <row r="51" spans="1:35" ht="21" customHeight="1">
      <c r="A51" s="700" t="s">
        <v>361</v>
      </c>
      <c r="B51" s="589" t="s">
        <v>250</v>
      </c>
      <c r="C51" s="590"/>
      <c r="D51" s="590"/>
      <c r="E51" s="590"/>
      <c r="F51" s="590"/>
      <c r="G51" s="591"/>
      <c r="H51" s="118"/>
      <c r="I51" s="118"/>
      <c r="J51" s="118"/>
      <c r="K51" s="124" t="s">
        <v>251</v>
      </c>
      <c r="L51" s="582" t="s">
        <v>252</v>
      </c>
      <c r="M51" s="582"/>
      <c r="N51" s="582"/>
      <c r="O51" s="582"/>
      <c r="P51" s="582"/>
      <c r="Q51" s="582"/>
      <c r="R51" s="582"/>
      <c r="S51" s="582"/>
      <c r="T51" s="582"/>
      <c r="U51" s="582"/>
      <c r="V51" s="582"/>
      <c r="W51" s="582"/>
      <c r="X51" s="582"/>
      <c r="Y51" s="582"/>
      <c r="Z51" s="582"/>
      <c r="AA51" s="582"/>
      <c r="AB51" s="582"/>
      <c r="AC51" s="582"/>
      <c r="AD51" s="582"/>
      <c r="AE51" s="582"/>
      <c r="AF51" s="583"/>
      <c r="AG51" s="566" t="s">
        <v>214</v>
      </c>
      <c r="AH51" s="567"/>
      <c r="AI51" s="568"/>
    </row>
    <row r="52" spans="1:35" ht="21" customHeight="1">
      <c r="A52" s="587"/>
      <c r="B52" s="592"/>
      <c r="C52" s="593"/>
      <c r="D52" s="593"/>
      <c r="E52" s="593"/>
      <c r="F52" s="593"/>
      <c r="G52" s="594"/>
      <c r="H52" s="125"/>
      <c r="I52" s="125"/>
      <c r="J52" s="125"/>
      <c r="K52" s="126" t="s">
        <v>224</v>
      </c>
      <c r="L52" s="595" t="s">
        <v>253</v>
      </c>
      <c r="M52" s="595"/>
      <c r="N52" s="595"/>
      <c r="O52" s="595"/>
      <c r="P52" s="595"/>
      <c r="Q52" s="595"/>
      <c r="R52" s="595"/>
      <c r="S52" s="595"/>
      <c r="T52" s="595"/>
      <c r="U52" s="595"/>
      <c r="V52" s="595"/>
      <c r="W52" s="595"/>
      <c r="X52" s="595"/>
      <c r="Y52" s="595"/>
      <c r="Z52" s="595"/>
      <c r="AA52" s="595"/>
      <c r="AB52" s="595"/>
      <c r="AC52" s="595"/>
      <c r="AD52" s="595"/>
      <c r="AE52" s="595"/>
      <c r="AF52" s="596"/>
      <c r="AG52" s="571" t="s">
        <v>214</v>
      </c>
      <c r="AH52" s="572"/>
      <c r="AI52" s="573"/>
    </row>
    <row r="53" spans="1:35" ht="21" customHeight="1">
      <c r="A53" s="587"/>
      <c r="B53" s="592"/>
      <c r="C53" s="593"/>
      <c r="D53" s="593"/>
      <c r="E53" s="593"/>
      <c r="F53" s="593"/>
      <c r="G53" s="594"/>
      <c r="H53" s="127"/>
      <c r="I53" s="127"/>
      <c r="J53" s="127"/>
      <c r="K53" s="126" t="s">
        <v>219</v>
      </c>
      <c r="L53" s="595" t="s">
        <v>254</v>
      </c>
      <c r="M53" s="595"/>
      <c r="N53" s="595"/>
      <c r="O53" s="595"/>
      <c r="P53" s="595"/>
      <c r="Q53" s="595"/>
      <c r="R53" s="595"/>
      <c r="S53" s="595"/>
      <c r="T53" s="595"/>
      <c r="U53" s="595"/>
      <c r="V53" s="595"/>
      <c r="W53" s="595"/>
      <c r="X53" s="595"/>
      <c r="Y53" s="595"/>
      <c r="Z53" s="595"/>
      <c r="AA53" s="595"/>
      <c r="AB53" s="595"/>
      <c r="AC53" s="595"/>
      <c r="AD53" s="595"/>
      <c r="AE53" s="595"/>
      <c r="AF53" s="596"/>
      <c r="AG53" s="571" t="s">
        <v>214</v>
      </c>
      <c r="AH53" s="572"/>
      <c r="AI53" s="573"/>
    </row>
    <row r="54" spans="1:35" ht="21" customHeight="1">
      <c r="A54" s="587"/>
      <c r="B54" s="592"/>
      <c r="C54" s="593"/>
      <c r="D54" s="593"/>
      <c r="E54" s="593"/>
      <c r="F54" s="593"/>
      <c r="G54" s="594"/>
      <c r="H54" s="127"/>
      <c r="I54" s="127"/>
      <c r="J54" s="127"/>
      <c r="K54" s="126" t="s">
        <v>220</v>
      </c>
      <c r="L54" s="595" t="s">
        <v>255</v>
      </c>
      <c r="M54" s="595"/>
      <c r="N54" s="595"/>
      <c r="O54" s="595"/>
      <c r="P54" s="595"/>
      <c r="Q54" s="595"/>
      <c r="R54" s="595"/>
      <c r="S54" s="595"/>
      <c r="T54" s="595"/>
      <c r="U54" s="595"/>
      <c r="V54" s="595"/>
      <c r="W54" s="595"/>
      <c r="X54" s="595"/>
      <c r="Y54" s="595"/>
      <c r="Z54" s="595"/>
      <c r="AA54" s="595"/>
      <c r="AB54" s="595"/>
      <c r="AC54" s="595"/>
      <c r="AD54" s="595"/>
      <c r="AE54" s="595"/>
      <c r="AF54" s="596"/>
      <c r="AG54" s="571" t="s">
        <v>214</v>
      </c>
      <c r="AH54" s="572"/>
      <c r="AI54" s="573"/>
    </row>
    <row r="55" spans="1:35" ht="21" customHeight="1">
      <c r="A55" s="587"/>
      <c r="B55" s="592"/>
      <c r="C55" s="593"/>
      <c r="D55" s="593"/>
      <c r="E55" s="593"/>
      <c r="F55" s="593"/>
      <c r="G55" s="594"/>
      <c r="H55" s="122"/>
      <c r="I55" s="122"/>
      <c r="J55" s="122"/>
      <c r="K55" s="128" t="s">
        <v>338</v>
      </c>
      <c r="L55" s="609" t="s">
        <v>257</v>
      </c>
      <c r="M55" s="609"/>
      <c r="N55" s="609"/>
      <c r="O55" s="609"/>
      <c r="P55" s="609"/>
      <c r="Q55" s="609"/>
      <c r="R55" s="609"/>
      <c r="S55" s="609"/>
      <c r="T55" s="609"/>
      <c r="U55" s="609"/>
      <c r="V55" s="609"/>
      <c r="W55" s="609"/>
      <c r="X55" s="609"/>
      <c r="Y55" s="609"/>
      <c r="Z55" s="609"/>
      <c r="AA55" s="609"/>
      <c r="AB55" s="609"/>
      <c r="AC55" s="609"/>
      <c r="AD55" s="609"/>
      <c r="AE55" s="609"/>
      <c r="AF55" s="610"/>
      <c r="AG55" s="584" t="s">
        <v>214</v>
      </c>
      <c r="AH55" s="585"/>
      <c r="AI55" s="586"/>
    </row>
    <row r="56" spans="1:35" ht="21" customHeight="1">
      <c r="A56" s="587"/>
      <c r="B56" s="589" t="s">
        <v>258</v>
      </c>
      <c r="C56" s="590"/>
      <c r="D56" s="590"/>
      <c r="E56" s="590"/>
      <c r="F56" s="590"/>
      <c r="G56" s="591"/>
      <c r="H56" s="118"/>
      <c r="I56" s="118"/>
      <c r="J56" s="118"/>
      <c r="K56" s="129" t="s">
        <v>251</v>
      </c>
      <c r="L56" s="582" t="s">
        <v>259</v>
      </c>
      <c r="M56" s="582"/>
      <c r="N56" s="582"/>
      <c r="O56" s="582"/>
      <c r="P56" s="582"/>
      <c r="Q56" s="582"/>
      <c r="R56" s="582"/>
      <c r="S56" s="582"/>
      <c r="T56" s="582"/>
      <c r="U56" s="582"/>
      <c r="V56" s="582"/>
      <c r="W56" s="582"/>
      <c r="X56" s="582"/>
      <c r="Y56" s="582"/>
      <c r="Z56" s="582"/>
      <c r="AA56" s="582"/>
      <c r="AB56" s="582"/>
      <c r="AC56" s="582"/>
      <c r="AD56" s="582"/>
      <c r="AE56" s="582"/>
      <c r="AF56" s="583"/>
      <c r="AG56" s="566" t="s">
        <v>214</v>
      </c>
      <c r="AH56" s="567"/>
      <c r="AI56" s="568"/>
    </row>
    <row r="57" spans="1:35" ht="21" customHeight="1">
      <c r="A57" s="587"/>
      <c r="B57" s="592"/>
      <c r="C57" s="593"/>
      <c r="D57" s="593"/>
      <c r="E57" s="593"/>
      <c r="F57" s="593"/>
      <c r="G57" s="594"/>
      <c r="H57" s="125"/>
      <c r="I57" s="125"/>
      <c r="J57" s="125"/>
      <c r="K57" s="126" t="s">
        <v>212</v>
      </c>
      <c r="L57" s="595" t="s">
        <v>260</v>
      </c>
      <c r="M57" s="595"/>
      <c r="N57" s="595"/>
      <c r="O57" s="595"/>
      <c r="P57" s="595"/>
      <c r="Q57" s="595"/>
      <c r="R57" s="595"/>
      <c r="S57" s="595"/>
      <c r="T57" s="595"/>
      <c r="U57" s="595"/>
      <c r="V57" s="595"/>
      <c r="W57" s="595"/>
      <c r="X57" s="595"/>
      <c r="Y57" s="595"/>
      <c r="Z57" s="595"/>
      <c r="AA57" s="595"/>
      <c r="AB57" s="595"/>
      <c r="AC57" s="595"/>
      <c r="AD57" s="595"/>
      <c r="AE57" s="595"/>
      <c r="AF57" s="596"/>
      <c r="AG57" s="571" t="s">
        <v>214</v>
      </c>
      <c r="AH57" s="572"/>
      <c r="AI57" s="573"/>
    </row>
    <row r="58" spans="1:35" ht="21" customHeight="1">
      <c r="A58" s="587"/>
      <c r="B58" s="592"/>
      <c r="C58" s="593"/>
      <c r="D58" s="593"/>
      <c r="E58" s="593"/>
      <c r="F58" s="593"/>
      <c r="G58" s="594"/>
      <c r="H58" s="125"/>
      <c r="I58" s="125"/>
      <c r="J58" s="125"/>
      <c r="K58" s="126" t="s">
        <v>219</v>
      </c>
      <c r="L58" s="595" t="s">
        <v>261</v>
      </c>
      <c r="M58" s="595"/>
      <c r="N58" s="595"/>
      <c r="O58" s="595"/>
      <c r="P58" s="595"/>
      <c r="Q58" s="595"/>
      <c r="R58" s="595"/>
      <c r="S58" s="595"/>
      <c r="T58" s="595"/>
      <c r="U58" s="595"/>
      <c r="V58" s="595"/>
      <c r="W58" s="595"/>
      <c r="X58" s="595"/>
      <c r="Y58" s="595"/>
      <c r="Z58" s="595"/>
      <c r="AA58" s="595"/>
      <c r="AB58" s="595"/>
      <c r="AC58" s="595"/>
      <c r="AD58" s="595"/>
      <c r="AE58" s="595"/>
      <c r="AF58" s="596"/>
      <c r="AG58" s="571" t="s">
        <v>214</v>
      </c>
      <c r="AH58" s="572"/>
      <c r="AI58" s="573"/>
    </row>
    <row r="59" spans="1:35" ht="21" customHeight="1">
      <c r="A59" s="587"/>
      <c r="B59" s="592"/>
      <c r="C59" s="593"/>
      <c r="D59" s="593"/>
      <c r="E59" s="593"/>
      <c r="F59" s="593"/>
      <c r="G59" s="594"/>
      <c r="H59" s="125"/>
      <c r="I59" s="125"/>
      <c r="J59" s="125"/>
      <c r="K59" s="126" t="s">
        <v>220</v>
      </c>
      <c r="L59" s="595" t="s">
        <v>262</v>
      </c>
      <c r="M59" s="595"/>
      <c r="N59" s="595"/>
      <c r="O59" s="595"/>
      <c r="P59" s="595"/>
      <c r="Q59" s="595"/>
      <c r="R59" s="595"/>
      <c r="S59" s="595"/>
      <c r="T59" s="595"/>
      <c r="U59" s="595"/>
      <c r="V59" s="595"/>
      <c r="W59" s="595"/>
      <c r="X59" s="595"/>
      <c r="Y59" s="595"/>
      <c r="Z59" s="595"/>
      <c r="AA59" s="595"/>
      <c r="AB59" s="595"/>
      <c r="AC59" s="595"/>
      <c r="AD59" s="595"/>
      <c r="AE59" s="595"/>
      <c r="AF59" s="596"/>
      <c r="AG59" s="571" t="s">
        <v>214</v>
      </c>
      <c r="AH59" s="572"/>
      <c r="AI59" s="573"/>
    </row>
    <row r="60" spans="1:35" ht="21" customHeight="1">
      <c r="A60" s="587"/>
      <c r="B60" s="603" t="s">
        <v>263</v>
      </c>
      <c r="C60" s="604"/>
      <c r="D60" s="604"/>
      <c r="E60" s="604"/>
      <c r="F60" s="604"/>
      <c r="G60" s="605"/>
      <c r="H60" s="118"/>
      <c r="I60" s="118"/>
      <c r="J60" s="118"/>
      <c r="K60" s="129" t="s">
        <v>251</v>
      </c>
      <c r="L60" s="564" t="s">
        <v>264</v>
      </c>
      <c r="M60" s="564"/>
      <c r="N60" s="564"/>
      <c r="O60" s="564"/>
      <c r="P60" s="564"/>
      <c r="Q60" s="564"/>
      <c r="R60" s="564"/>
      <c r="S60" s="564"/>
      <c r="T60" s="564"/>
      <c r="U60" s="564"/>
      <c r="V60" s="564"/>
      <c r="W60" s="564"/>
      <c r="X60" s="564"/>
      <c r="Y60" s="564"/>
      <c r="Z60" s="564"/>
      <c r="AA60" s="564"/>
      <c r="AB60" s="564"/>
      <c r="AC60" s="564"/>
      <c r="AD60" s="564"/>
      <c r="AE60" s="564"/>
      <c r="AF60" s="565"/>
      <c r="AG60" s="566" t="s">
        <v>214</v>
      </c>
      <c r="AH60" s="567"/>
      <c r="AI60" s="568"/>
    </row>
    <row r="61" spans="1:35" ht="21" customHeight="1">
      <c r="A61" s="587"/>
      <c r="B61" s="606"/>
      <c r="C61" s="607"/>
      <c r="D61" s="607"/>
      <c r="E61" s="607"/>
      <c r="F61" s="607"/>
      <c r="G61" s="608"/>
      <c r="H61" s="125"/>
      <c r="I61" s="125"/>
      <c r="J61" s="125"/>
      <c r="K61" s="130" t="s">
        <v>212</v>
      </c>
      <c r="L61" s="569" t="s">
        <v>265</v>
      </c>
      <c r="M61" s="569"/>
      <c r="N61" s="569"/>
      <c r="O61" s="569"/>
      <c r="P61" s="569"/>
      <c r="Q61" s="569"/>
      <c r="R61" s="569"/>
      <c r="S61" s="569"/>
      <c r="T61" s="569"/>
      <c r="U61" s="569"/>
      <c r="V61" s="569"/>
      <c r="W61" s="569"/>
      <c r="X61" s="569"/>
      <c r="Y61" s="569"/>
      <c r="Z61" s="569"/>
      <c r="AA61" s="569"/>
      <c r="AB61" s="569"/>
      <c r="AC61" s="569"/>
      <c r="AD61" s="569"/>
      <c r="AE61" s="569"/>
      <c r="AF61" s="570"/>
      <c r="AG61" s="571" t="s">
        <v>214</v>
      </c>
      <c r="AH61" s="572"/>
      <c r="AI61" s="573"/>
    </row>
    <row r="62" spans="1:35" ht="21" customHeight="1">
      <c r="A62" s="587"/>
      <c r="B62" s="603" t="s">
        <v>266</v>
      </c>
      <c r="C62" s="604"/>
      <c r="D62" s="604"/>
      <c r="E62" s="604"/>
      <c r="F62" s="604"/>
      <c r="G62" s="605"/>
      <c r="H62" s="118"/>
      <c r="I62" s="118"/>
      <c r="J62" s="118"/>
      <c r="K62" s="119" t="s">
        <v>251</v>
      </c>
      <c r="L62" s="564" t="s">
        <v>267</v>
      </c>
      <c r="M62" s="564"/>
      <c r="N62" s="564"/>
      <c r="O62" s="564"/>
      <c r="P62" s="564"/>
      <c r="Q62" s="564"/>
      <c r="R62" s="564"/>
      <c r="S62" s="564"/>
      <c r="T62" s="564"/>
      <c r="U62" s="564"/>
      <c r="V62" s="564"/>
      <c r="W62" s="564"/>
      <c r="X62" s="564"/>
      <c r="Y62" s="564"/>
      <c r="Z62" s="564"/>
      <c r="AA62" s="564"/>
      <c r="AB62" s="564"/>
      <c r="AC62" s="564"/>
      <c r="AD62" s="564"/>
      <c r="AE62" s="564"/>
      <c r="AF62" s="565"/>
      <c r="AG62" s="566" t="s">
        <v>214</v>
      </c>
      <c r="AH62" s="567"/>
      <c r="AI62" s="568"/>
    </row>
    <row r="63" spans="1:35" ht="21" customHeight="1">
      <c r="A63" s="587"/>
      <c r="B63" s="606"/>
      <c r="C63" s="607"/>
      <c r="D63" s="607"/>
      <c r="E63" s="607"/>
      <c r="F63" s="607"/>
      <c r="G63" s="608"/>
      <c r="H63" s="125"/>
      <c r="I63" s="125"/>
      <c r="J63" s="125"/>
      <c r="K63" s="131" t="s">
        <v>212</v>
      </c>
      <c r="L63" s="569" t="s">
        <v>268</v>
      </c>
      <c r="M63" s="569"/>
      <c r="N63" s="569"/>
      <c r="O63" s="569"/>
      <c r="P63" s="569"/>
      <c r="Q63" s="569"/>
      <c r="R63" s="569"/>
      <c r="S63" s="569"/>
      <c r="T63" s="569"/>
      <c r="U63" s="569"/>
      <c r="V63" s="569"/>
      <c r="W63" s="569"/>
      <c r="X63" s="569"/>
      <c r="Y63" s="569"/>
      <c r="Z63" s="569"/>
      <c r="AA63" s="569"/>
      <c r="AB63" s="569"/>
      <c r="AC63" s="569"/>
      <c r="AD63" s="569"/>
      <c r="AE63" s="569"/>
      <c r="AF63" s="570"/>
      <c r="AG63" s="571" t="s">
        <v>214</v>
      </c>
      <c r="AH63" s="572"/>
      <c r="AI63" s="573"/>
    </row>
    <row r="64" spans="1:35" ht="21" customHeight="1">
      <c r="A64" s="588"/>
      <c r="B64" s="622"/>
      <c r="C64" s="623"/>
      <c r="D64" s="623"/>
      <c r="E64" s="623"/>
      <c r="F64" s="623"/>
      <c r="G64" s="624"/>
      <c r="H64" s="122"/>
      <c r="I64" s="122"/>
      <c r="J64" s="122"/>
      <c r="K64" s="123" t="s">
        <v>219</v>
      </c>
      <c r="L64" s="574" t="s">
        <v>269</v>
      </c>
      <c r="M64" s="574"/>
      <c r="N64" s="574"/>
      <c r="O64" s="574"/>
      <c r="P64" s="574"/>
      <c r="Q64" s="574"/>
      <c r="R64" s="574"/>
      <c r="S64" s="574"/>
      <c r="T64" s="574"/>
      <c r="U64" s="574"/>
      <c r="V64" s="574"/>
      <c r="W64" s="574"/>
      <c r="X64" s="574"/>
      <c r="Y64" s="574"/>
      <c r="Z64" s="574"/>
      <c r="AA64" s="574"/>
      <c r="AB64" s="574"/>
      <c r="AC64" s="574"/>
      <c r="AD64" s="574"/>
      <c r="AE64" s="574"/>
      <c r="AF64" s="575"/>
      <c r="AG64" s="584" t="s">
        <v>214</v>
      </c>
      <c r="AH64" s="585"/>
      <c r="AI64" s="586"/>
    </row>
    <row r="65" spans="1:35" ht="21" customHeight="1">
      <c r="A65" s="587" t="s">
        <v>100</v>
      </c>
      <c r="B65" s="606" t="s">
        <v>270</v>
      </c>
      <c r="C65" s="607"/>
      <c r="D65" s="607"/>
      <c r="E65" s="607"/>
      <c r="F65" s="607"/>
      <c r="G65" s="608"/>
      <c r="H65" s="132"/>
      <c r="I65" s="132"/>
      <c r="J65" s="132"/>
      <c r="K65" s="133" t="s">
        <v>251</v>
      </c>
      <c r="L65" s="634" t="s">
        <v>271</v>
      </c>
      <c r="M65" s="634"/>
      <c r="N65" s="634"/>
      <c r="O65" s="634"/>
      <c r="P65" s="634"/>
      <c r="Q65" s="634"/>
      <c r="R65" s="634"/>
      <c r="S65" s="634"/>
      <c r="T65" s="634"/>
      <c r="U65" s="634"/>
      <c r="V65" s="634"/>
      <c r="W65" s="634"/>
      <c r="X65" s="634"/>
      <c r="Y65" s="634"/>
      <c r="Z65" s="634"/>
      <c r="AA65" s="634"/>
      <c r="AB65" s="634"/>
      <c r="AC65" s="634"/>
      <c r="AD65" s="634"/>
      <c r="AE65" s="634"/>
      <c r="AF65" s="635"/>
      <c r="AG65" s="636" t="s">
        <v>214</v>
      </c>
      <c r="AH65" s="637"/>
      <c r="AI65" s="638"/>
    </row>
    <row r="66" spans="1:35" ht="21" customHeight="1">
      <c r="A66" s="587"/>
      <c r="B66" s="606"/>
      <c r="C66" s="607"/>
      <c r="D66" s="607"/>
      <c r="E66" s="607"/>
      <c r="F66" s="607"/>
      <c r="G66" s="608"/>
      <c r="H66" s="125"/>
      <c r="I66" s="125"/>
      <c r="J66" s="125"/>
      <c r="K66" s="131" t="s">
        <v>212</v>
      </c>
      <c r="L66" s="569" t="s">
        <v>272</v>
      </c>
      <c r="M66" s="569"/>
      <c r="N66" s="569"/>
      <c r="O66" s="569"/>
      <c r="P66" s="569"/>
      <c r="Q66" s="569"/>
      <c r="R66" s="569"/>
      <c r="S66" s="569"/>
      <c r="T66" s="569"/>
      <c r="U66" s="569"/>
      <c r="V66" s="569"/>
      <c r="W66" s="569"/>
      <c r="X66" s="569"/>
      <c r="Y66" s="569"/>
      <c r="Z66" s="569"/>
      <c r="AA66" s="569"/>
      <c r="AB66" s="569"/>
      <c r="AC66" s="569"/>
      <c r="AD66" s="569"/>
      <c r="AE66" s="569"/>
      <c r="AF66" s="570"/>
      <c r="AG66" s="571" t="s">
        <v>214</v>
      </c>
      <c r="AH66" s="572"/>
      <c r="AI66" s="573"/>
    </row>
    <row r="67" spans="1:35" ht="21" customHeight="1">
      <c r="A67" s="587"/>
      <c r="B67" s="606"/>
      <c r="C67" s="607"/>
      <c r="D67" s="607"/>
      <c r="E67" s="607"/>
      <c r="F67" s="607"/>
      <c r="G67" s="608"/>
      <c r="H67" s="125"/>
      <c r="I67" s="125"/>
      <c r="J67" s="125"/>
      <c r="K67" s="133" t="s">
        <v>219</v>
      </c>
      <c r="L67" s="569" t="s">
        <v>273</v>
      </c>
      <c r="M67" s="569"/>
      <c r="N67" s="569"/>
      <c r="O67" s="569"/>
      <c r="P67" s="569"/>
      <c r="Q67" s="569"/>
      <c r="R67" s="569"/>
      <c r="S67" s="569"/>
      <c r="T67" s="569"/>
      <c r="U67" s="569"/>
      <c r="V67" s="569"/>
      <c r="W67" s="569"/>
      <c r="X67" s="569"/>
      <c r="Y67" s="569"/>
      <c r="Z67" s="569"/>
      <c r="AA67" s="569"/>
      <c r="AB67" s="569"/>
      <c r="AC67" s="569"/>
      <c r="AD67" s="569"/>
      <c r="AE67" s="569"/>
      <c r="AF67" s="570"/>
      <c r="AG67" s="571" t="s">
        <v>214</v>
      </c>
      <c r="AH67" s="572"/>
      <c r="AI67" s="573"/>
    </row>
    <row r="68" spans="1:35" ht="21" customHeight="1">
      <c r="A68" s="587"/>
      <c r="B68" s="622"/>
      <c r="C68" s="623"/>
      <c r="D68" s="623"/>
      <c r="E68" s="623"/>
      <c r="F68" s="623"/>
      <c r="G68" s="624"/>
      <c r="H68" s="122"/>
      <c r="I68" s="122"/>
      <c r="J68" s="122"/>
      <c r="K68" s="123" t="s">
        <v>274</v>
      </c>
      <c r="L68" s="574" t="s">
        <v>275</v>
      </c>
      <c r="M68" s="574"/>
      <c r="N68" s="574"/>
      <c r="O68" s="574"/>
      <c r="P68" s="574"/>
      <c r="Q68" s="574"/>
      <c r="R68" s="574"/>
      <c r="S68" s="574"/>
      <c r="T68" s="574"/>
      <c r="U68" s="574"/>
      <c r="V68" s="574"/>
      <c r="W68" s="574"/>
      <c r="X68" s="574"/>
      <c r="Y68" s="574"/>
      <c r="Z68" s="574"/>
      <c r="AA68" s="574"/>
      <c r="AB68" s="574"/>
      <c r="AC68" s="574"/>
      <c r="AD68" s="574"/>
      <c r="AE68" s="574"/>
      <c r="AF68" s="575"/>
      <c r="AG68" s="584" t="s">
        <v>214</v>
      </c>
      <c r="AH68" s="585"/>
      <c r="AI68" s="586"/>
    </row>
    <row r="69" spans="1:35" ht="21" customHeight="1">
      <c r="A69" s="587"/>
      <c r="B69" s="625" t="s">
        <v>276</v>
      </c>
      <c r="C69" s="626"/>
      <c r="D69" s="626"/>
      <c r="E69" s="626"/>
      <c r="F69" s="626"/>
      <c r="G69" s="627"/>
      <c r="H69" s="118"/>
      <c r="I69" s="118"/>
      <c r="J69" s="118"/>
      <c r="K69" s="119" t="s">
        <v>251</v>
      </c>
      <c r="L69" s="582" t="s">
        <v>277</v>
      </c>
      <c r="M69" s="582"/>
      <c r="N69" s="582"/>
      <c r="O69" s="582"/>
      <c r="P69" s="582"/>
      <c r="Q69" s="582"/>
      <c r="R69" s="582"/>
      <c r="S69" s="582"/>
      <c r="T69" s="582"/>
      <c r="U69" s="582"/>
      <c r="V69" s="582"/>
      <c r="W69" s="582"/>
      <c r="X69" s="582"/>
      <c r="Y69" s="582"/>
      <c r="Z69" s="582"/>
      <c r="AA69" s="582"/>
      <c r="AB69" s="582"/>
      <c r="AC69" s="582"/>
      <c r="AD69" s="582"/>
      <c r="AE69" s="582"/>
      <c r="AF69" s="583"/>
      <c r="AG69" s="566" t="s">
        <v>214</v>
      </c>
      <c r="AH69" s="567"/>
      <c r="AI69" s="568"/>
    </row>
    <row r="70" spans="1:35" ht="21" customHeight="1">
      <c r="A70" s="587"/>
      <c r="B70" s="628"/>
      <c r="C70" s="629"/>
      <c r="D70" s="629"/>
      <c r="E70" s="629"/>
      <c r="F70" s="629"/>
      <c r="G70" s="630"/>
      <c r="H70" s="125"/>
      <c r="I70" s="125"/>
      <c r="J70" s="125"/>
      <c r="K70" s="126" t="s">
        <v>339</v>
      </c>
      <c r="L70" s="595" t="s">
        <v>278</v>
      </c>
      <c r="M70" s="595"/>
      <c r="N70" s="595"/>
      <c r="O70" s="595"/>
      <c r="P70" s="595"/>
      <c r="Q70" s="595"/>
      <c r="R70" s="595"/>
      <c r="S70" s="595"/>
      <c r="T70" s="595"/>
      <c r="U70" s="595"/>
      <c r="V70" s="595"/>
      <c r="W70" s="595"/>
      <c r="X70" s="595"/>
      <c r="Y70" s="595"/>
      <c r="Z70" s="595"/>
      <c r="AA70" s="595"/>
      <c r="AB70" s="595"/>
      <c r="AC70" s="595"/>
      <c r="AD70" s="595"/>
      <c r="AE70" s="595"/>
      <c r="AF70" s="596"/>
      <c r="AG70" s="571" t="s">
        <v>214</v>
      </c>
      <c r="AH70" s="572"/>
      <c r="AI70" s="573"/>
    </row>
    <row r="71" spans="1:35" ht="21" customHeight="1">
      <c r="A71" s="587"/>
      <c r="B71" s="628"/>
      <c r="C71" s="629"/>
      <c r="D71" s="629"/>
      <c r="E71" s="629"/>
      <c r="F71" s="629"/>
      <c r="G71" s="630"/>
      <c r="H71" s="125"/>
      <c r="I71" s="125"/>
      <c r="J71" s="125"/>
      <c r="K71" s="133" t="s">
        <v>219</v>
      </c>
      <c r="L71" s="595" t="s">
        <v>279</v>
      </c>
      <c r="M71" s="595"/>
      <c r="N71" s="595"/>
      <c r="O71" s="595"/>
      <c r="P71" s="595"/>
      <c r="Q71" s="595"/>
      <c r="R71" s="595"/>
      <c r="S71" s="595"/>
      <c r="T71" s="595"/>
      <c r="U71" s="595"/>
      <c r="V71" s="595"/>
      <c r="W71" s="595"/>
      <c r="X71" s="595"/>
      <c r="Y71" s="595"/>
      <c r="Z71" s="595"/>
      <c r="AA71" s="595"/>
      <c r="AB71" s="595"/>
      <c r="AC71" s="595"/>
      <c r="AD71" s="595"/>
      <c r="AE71" s="595"/>
      <c r="AF71" s="596"/>
      <c r="AG71" s="571" t="s">
        <v>214</v>
      </c>
      <c r="AH71" s="572"/>
      <c r="AI71" s="573"/>
    </row>
    <row r="72" spans="1:35" ht="21" customHeight="1">
      <c r="A72" s="587"/>
      <c r="B72" s="631"/>
      <c r="C72" s="632"/>
      <c r="D72" s="632"/>
      <c r="E72" s="632"/>
      <c r="F72" s="632"/>
      <c r="G72" s="633"/>
      <c r="H72" s="122"/>
      <c r="I72" s="122"/>
      <c r="J72" s="122"/>
      <c r="K72" s="126" t="s">
        <v>220</v>
      </c>
      <c r="L72" s="574" t="s">
        <v>280</v>
      </c>
      <c r="M72" s="574"/>
      <c r="N72" s="574"/>
      <c r="O72" s="574"/>
      <c r="P72" s="574"/>
      <c r="Q72" s="574"/>
      <c r="R72" s="574"/>
      <c r="S72" s="574"/>
      <c r="T72" s="574"/>
      <c r="U72" s="574"/>
      <c r="V72" s="574"/>
      <c r="W72" s="574"/>
      <c r="X72" s="574"/>
      <c r="Y72" s="574"/>
      <c r="Z72" s="574"/>
      <c r="AA72" s="574"/>
      <c r="AB72" s="574"/>
      <c r="AC72" s="574"/>
      <c r="AD72" s="574"/>
      <c r="AE72" s="574"/>
      <c r="AF72" s="575"/>
      <c r="AG72" s="584" t="s">
        <v>214</v>
      </c>
      <c r="AH72" s="585"/>
      <c r="AI72" s="586"/>
    </row>
    <row r="73" spans="1:35" ht="21" customHeight="1">
      <c r="A73" s="587"/>
      <c r="B73" s="603" t="s">
        <v>281</v>
      </c>
      <c r="C73" s="604"/>
      <c r="D73" s="604"/>
      <c r="E73" s="604"/>
      <c r="F73" s="604"/>
      <c r="G73" s="605"/>
      <c r="H73" s="118"/>
      <c r="I73" s="118"/>
      <c r="J73" s="118"/>
      <c r="K73" s="119" t="s">
        <v>251</v>
      </c>
      <c r="L73" s="564" t="s">
        <v>282</v>
      </c>
      <c r="M73" s="564"/>
      <c r="N73" s="564"/>
      <c r="O73" s="564"/>
      <c r="P73" s="564"/>
      <c r="Q73" s="564"/>
      <c r="R73" s="564"/>
      <c r="S73" s="564"/>
      <c r="T73" s="564"/>
      <c r="U73" s="564"/>
      <c r="V73" s="564"/>
      <c r="W73" s="564"/>
      <c r="X73" s="564"/>
      <c r="Y73" s="564"/>
      <c r="Z73" s="564"/>
      <c r="AA73" s="564"/>
      <c r="AB73" s="564"/>
      <c r="AC73" s="564"/>
      <c r="AD73" s="564"/>
      <c r="AE73" s="564"/>
      <c r="AF73" s="565"/>
      <c r="AG73" s="566" t="s">
        <v>214</v>
      </c>
      <c r="AH73" s="567"/>
      <c r="AI73" s="568"/>
    </row>
    <row r="74" spans="1:35" ht="21" customHeight="1">
      <c r="A74" s="587"/>
      <c r="B74" s="606"/>
      <c r="C74" s="607"/>
      <c r="D74" s="607"/>
      <c r="E74" s="607"/>
      <c r="F74" s="607"/>
      <c r="G74" s="608"/>
      <c r="H74" s="125"/>
      <c r="I74" s="125"/>
      <c r="J74" s="125"/>
      <c r="K74" s="131" t="s">
        <v>212</v>
      </c>
      <c r="L74" s="569" t="s">
        <v>283</v>
      </c>
      <c r="M74" s="569"/>
      <c r="N74" s="569"/>
      <c r="O74" s="569"/>
      <c r="P74" s="569"/>
      <c r="Q74" s="569"/>
      <c r="R74" s="569"/>
      <c r="S74" s="569"/>
      <c r="T74" s="569"/>
      <c r="U74" s="569"/>
      <c r="V74" s="569"/>
      <c r="W74" s="569"/>
      <c r="X74" s="569"/>
      <c r="Y74" s="569"/>
      <c r="Z74" s="569"/>
      <c r="AA74" s="569"/>
      <c r="AB74" s="569"/>
      <c r="AC74" s="569"/>
      <c r="AD74" s="569"/>
      <c r="AE74" s="569"/>
      <c r="AF74" s="570"/>
      <c r="AG74" s="571" t="s">
        <v>214</v>
      </c>
      <c r="AH74" s="572"/>
      <c r="AI74" s="573"/>
    </row>
    <row r="75" spans="1:35" ht="21" customHeight="1">
      <c r="A75" s="587"/>
      <c r="B75" s="606"/>
      <c r="C75" s="607"/>
      <c r="D75" s="607"/>
      <c r="E75" s="607"/>
      <c r="F75" s="607"/>
      <c r="G75" s="608"/>
      <c r="H75" s="125"/>
      <c r="I75" s="125"/>
      <c r="J75" s="125"/>
      <c r="K75" s="131" t="s">
        <v>219</v>
      </c>
      <c r="L75" s="569" t="s">
        <v>284</v>
      </c>
      <c r="M75" s="569"/>
      <c r="N75" s="569"/>
      <c r="O75" s="569"/>
      <c r="P75" s="569"/>
      <c r="Q75" s="569"/>
      <c r="R75" s="569"/>
      <c r="S75" s="569"/>
      <c r="T75" s="569"/>
      <c r="U75" s="569"/>
      <c r="V75" s="569"/>
      <c r="W75" s="569"/>
      <c r="X75" s="569"/>
      <c r="Y75" s="569"/>
      <c r="Z75" s="569"/>
      <c r="AA75" s="569"/>
      <c r="AB75" s="569"/>
      <c r="AC75" s="569"/>
      <c r="AD75" s="569"/>
      <c r="AE75" s="569"/>
      <c r="AF75" s="570"/>
      <c r="AG75" s="571" t="s">
        <v>214</v>
      </c>
      <c r="AH75" s="572"/>
      <c r="AI75" s="573"/>
    </row>
    <row r="76" spans="1:35" ht="21" customHeight="1">
      <c r="A76" s="587"/>
      <c r="B76" s="606"/>
      <c r="C76" s="607"/>
      <c r="D76" s="607"/>
      <c r="E76" s="607"/>
      <c r="F76" s="607"/>
      <c r="G76" s="608"/>
      <c r="H76" s="125"/>
      <c r="I76" s="125"/>
      <c r="J76" s="125"/>
      <c r="K76" s="131" t="s">
        <v>220</v>
      </c>
      <c r="L76" s="569" t="s">
        <v>285</v>
      </c>
      <c r="M76" s="569"/>
      <c r="N76" s="569"/>
      <c r="O76" s="569"/>
      <c r="P76" s="569"/>
      <c r="Q76" s="569"/>
      <c r="R76" s="569"/>
      <c r="S76" s="569"/>
      <c r="T76" s="569"/>
      <c r="U76" s="569"/>
      <c r="V76" s="569"/>
      <c r="W76" s="569"/>
      <c r="X76" s="569"/>
      <c r="Y76" s="569"/>
      <c r="Z76" s="569"/>
      <c r="AA76" s="569"/>
      <c r="AB76" s="569"/>
      <c r="AC76" s="569"/>
      <c r="AD76" s="569"/>
      <c r="AE76" s="569"/>
      <c r="AF76" s="570"/>
      <c r="AG76" s="571" t="s">
        <v>214</v>
      </c>
      <c r="AH76" s="572"/>
      <c r="AI76" s="573"/>
    </row>
    <row r="77" spans="1:35" ht="21" customHeight="1">
      <c r="A77" s="587"/>
      <c r="B77" s="622"/>
      <c r="C77" s="623"/>
      <c r="D77" s="623"/>
      <c r="E77" s="623"/>
      <c r="F77" s="623"/>
      <c r="G77" s="624"/>
      <c r="H77" s="122"/>
      <c r="I77" s="122"/>
      <c r="J77" s="122"/>
      <c r="K77" s="123" t="s">
        <v>256</v>
      </c>
      <c r="L77" s="574" t="s">
        <v>286</v>
      </c>
      <c r="M77" s="574"/>
      <c r="N77" s="574"/>
      <c r="O77" s="574"/>
      <c r="P77" s="574"/>
      <c r="Q77" s="574"/>
      <c r="R77" s="574"/>
      <c r="S77" s="574"/>
      <c r="T77" s="574"/>
      <c r="U77" s="574"/>
      <c r="V77" s="574"/>
      <c r="W77" s="574"/>
      <c r="X77" s="574"/>
      <c r="Y77" s="574"/>
      <c r="Z77" s="574"/>
      <c r="AA77" s="574"/>
      <c r="AB77" s="574"/>
      <c r="AC77" s="574"/>
      <c r="AD77" s="574"/>
      <c r="AE77" s="574"/>
      <c r="AF77" s="575"/>
      <c r="AG77" s="584" t="s">
        <v>214</v>
      </c>
      <c r="AH77" s="585"/>
      <c r="AI77" s="586"/>
    </row>
    <row r="78" spans="1:35" ht="21" customHeight="1">
      <c r="A78" s="587"/>
      <c r="B78" s="603" t="s">
        <v>287</v>
      </c>
      <c r="C78" s="604"/>
      <c r="D78" s="604"/>
      <c r="E78" s="604"/>
      <c r="F78" s="604"/>
      <c r="G78" s="605"/>
      <c r="H78" s="118"/>
      <c r="I78" s="118"/>
      <c r="J78" s="118"/>
      <c r="K78" s="129" t="s">
        <v>251</v>
      </c>
      <c r="L78" s="582" t="s">
        <v>288</v>
      </c>
      <c r="M78" s="582"/>
      <c r="N78" s="582"/>
      <c r="O78" s="582"/>
      <c r="P78" s="582"/>
      <c r="Q78" s="582"/>
      <c r="R78" s="582"/>
      <c r="S78" s="582"/>
      <c r="T78" s="582"/>
      <c r="U78" s="582"/>
      <c r="V78" s="582"/>
      <c r="W78" s="582"/>
      <c r="X78" s="582"/>
      <c r="Y78" s="582"/>
      <c r="Z78" s="582"/>
      <c r="AA78" s="582"/>
      <c r="AB78" s="582"/>
      <c r="AC78" s="582"/>
      <c r="AD78" s="582"/>
      <c r="AE78" s="582"/>
      <c r="AF78" s="583"/>
      <c r="AG78" s="567" t="s">
        <v>214</v>
      </c>
      <c r="AH78" s="567"/>
      <c r="AI78" s="568"/>
    </row>
    <row r="79" spans="1:35" ht="21" customHeight="1">
      <c r="A79" s="587"/>
      <c r="B79" s="606"/>
      <c r="C79" s="607"/>
      <c r="D79" s="607"/>
      <c r="E79" s="607"/>
      <c r="F79" s="607"/>
      <c r="G79" s="608"/>
      <c r="H79" s="122"/>
      <c r="I79" s="122"/>
      <c r="J79" s="122"/>
      <c r="K79" s="126" t="s">
        <v>339</v>
      </c>
      <c r="L79" s="595" t="s">
        <v>289</v>
      </c>
      <c r="M79" s="595"/>
      <c r="N79" s="595"/>
      <c r="O79" s="595"/>
      <c r="P79" s="595"/>
      <c r="Q79" s="595"/>
      <c r="R79" s="595"/>
      <c r="S79" s="595"/>
      <c r="T79" s="595"/>
      <c r="U79" s="595"/>
      <c r="V79" s="595"/>
      <c r="W79" s="595"/>
      <c r="X79" s="595"/>
      <c r="Y79" s="595"/>
      <c r="Z79" s="595"/>
      <c r="AA79" s="595"/>
      <c r="AB79" s="595"/>
      <c r="AC79" s="595"/>
      <c r="AD79" s="595"/>
      <c r="AE79" s="595"/>
      <c r="AF79" s="596"/>
      <c r="AG79" s="572" t="s">
        <v>214</v>
      </c>
      <c r="AH79" s="572"/>
      <c r="AI79" s="573"/>
    </row>
    <row r="80" spans="1:35" ht="21" customHeight="1">
      <c r="A80" s="587"/>
      <c r="B80" s="603" t="s">
        <v>340</v>
      </c>
      <c r="C80" s="604"/>
      <c r="D80" s="604"/>
      <c r="E80" s="604"/>
      <c r="F80" s="604"/>
      <c r="G80" s="605"/>
      <c r="H80" s="120"/>
      <c r="I80" s="120"/>
      <c r="J80" s="120"/>
      <c r="K80" s="129" t="s">
        <v>251</v>
      </c>
      <c r="L80" s="582" t="s">
        <v>290</v>
      </c>
      <c r="M80" s="582"/>
      <c r="N80" s="582"/>
      <c r="O80" s="582"/>
      <c r="P80" s="582"/>
      <c r="Q80" s="582"/>
      <c r="R80" s="582"/>
      <c r="S80" s="582"/>
      <c r="T80" s="582"/>
      <c r="U80" s="582"/>
      <c r="V80" s="582"/>
      <c r="W80" s="582"/>
      <c r="X80" s="582"/>
      <c r="Y80" s="582"/>
      <c r="Z80" s="582"/>
      <c r="AA80" s="582"/>
      <c r="AB80" s="582"/>
      <c r="AC80" s="582"/>
      <c r="AD80" s="582"/>
      <c r="AE80" s="582"/>
      <c r="AF80" s="583"/>
      <c r="AG80" s="566" t="s">
        <v>214</v>
      </c>
      <c r="AH80" s="567"/>
      <c r="AI80" s="568"/>
    </row>
    <row r="81" spans="1:35" ht="21" customHeight="1">
      <c r="A81" s="587"/>
      <c r="B81" s="606"/>
      <c r="C81" s="607"/>
      <c r="D81" s="607"/>
      <c r="E81" s="607"/>
      <c r="F81" s="607"/>
      <c r="G81" s="608"/>
      <c r="H81" s="125"/>
      <c r="I81" s="125"/>
      <c r="J81" s="125"/>
      <c r="K81" s="121" t="s">
        <v>291</v>
      </c>
      <c r="L81" s="658" t="s">
        <v>292</v>
      </c>
      <c r="M81" s="658"/>
      <c r="N81" s="658"/>
      <c r="O81" s="658"/>
      <c r="P81" s="658"/>
      <c r="Q81" s="658"/>
      <c r="R81" s="658"/>
      <c r="S81" s="658"/>
      <c r="T81" s="658"/>
      <c r="U81" s="658"/>
      <c r="V81" s="658"/>
      <c r="W81" s="658"/>
      <c r="X81" s="658"/>
      <c r="Y81" s="658"/>
      <c r="Z81" s="658"/>
      <c r="AA81" s="658"/>
      <c r="AB81" s="658"/>
      <c r="AC81" s="658"/>
      <c r="AD81" s="658"/>
      <c r="AE81" s="658"/>
      <c r="AF81" s="659"/>
      <c r="AG81" s="571" t="s">
        <v>214</v>
      </c>
      <c r="AH81" s="572"/>
      <c r="AI81" s="573"/>
    </row>
    <row r="82" spans="1:35" ht="21" customHeight="1">
      <c r="A82" s="588"/>
      <c r="B82" s="622"/>
      <c r="C82" s="623"/>
      <c r="D82" s="623"/>
      <c r="E82" s="623"/>
      <c r="F82" s="623"/>
      <c r="G82" s="624"/>
      <c r="H82" s="122"/>
      <c r="I82" s="122"/>
      <c r="J82" s="122"/>
      <c r="K82" s="128" t="s">
        <v>232</v>
      </c>
      <c r="L82" s="609" t="s">
        <v>293</v>
      </c>
      <c r="M82" s="609"/>
      <c r="N82" s="609"/>
      <c r="O82" s="609"/>
      <c r="P82" s="609"/>
      <c r="Q82" s="609"/>
      <c r="R82" s="609"/>
      <c r="S82" s="609"/>
      <c r="T82" s="609"/>
      <c r="U82" s="609"/>
      <c r="V82" s="609"/>
      <c r="W82" s="609"/>
      <c r="X82" s="609"/>
      <c r="Y82" s="609"/>
      <c r="Z82" s="609"/>
      <c r="AA82" s="609"/>
      <c r="AB82" s="609"/>
      <c r="AC82" s="609"/>
      <c r="AD82" s="609"/>
      <c r="AE82" s="609"/>
      <c r="AF82" s="610"/>
      <c r="AG82" s="584" t="s">
        <v>214</v>
      </c>
      <c r="AH82" s="585"/>
      <c r="AI82" s="586"/>
    </row>
    <row r="83" spans="1:35" ht="15" customHeight="1">
      <c r="A83" s="134" t="s">
        <v>294</v>
      </c>
      <c r="B83" s="135"/>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6"/>
    </row>
    <row r="84" spans="1:35" ht="48" customHeight="1">
      <c r="A84" s="649" t="s">
        <v>349</v>
      </c>
      <c r="B84" s="650"/>
      <c r="C84" s="650"/>
      <c r="D84" s="650"/>
      <c r="E84" s="650"/>
      <c r="F84" s="650"/>
      <c r="G84" s="650"/>
      <c r="H84" s="650"/>
      <c r="I84" s="650"/>
      <c r="J84" s="650"/>
      <c r="K84" s="650"/>
      <c r="L84" s="650"/>
      <c r="M84" s="650"/>
      <c r="N84" s="650"/>
      <c r="O84" s="650"/>
      <c r="P84" s="650"/>
      <c r="Q84" s="650"/>
      <c r="R84" s="650"/>
      <c r="S84" s="650"/>
      <c r="T84" s="650"/>
      <c r="U84" s="650"/>
      <c r="V84" s="650"/>
      <c r="W84" s="650"/>
      <c r="X84" s="650"/>
      <c r="Y84" s="650"/>
      <c r="Z84" s="650"/>
      <c r="AA84" s="650"/>
      <c r="AB84" s="650"/>
      <c r="AC84" s="650"/>
      <c r="AD84" s="650"/>
      <c r="AE84" s="650"/>
      <c r="AF84" s="650"/>
      <c r="AG84" s="650"/>
      <c r="AH84" s="650"/>
      <c r="AI84" s="651"/>
    </row>
    <row r="85" spans="1:35" ht="15" customHeight="1">
      <c r="A85" s="137" t="s">
        <v>295</v>
      </c>
      <c r="B85" s="138"/>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38"/>
      <c r="AB85" s="138"/>
      <c r="AC85" s="138"/>
      <c r="AD85" s="138"/>
      <c r="AE85" s="138"/>
      <c r="AF85" s="138"/>
      <c r="AG85" s="138"/>
      <c r="AH85" s="138"/>
      <c r="AI85" s="139"/>
    </row>
    <row r="86" spans="1:35" ht="15" customHeight="1">
      <c r="A86" s="652"/>
      <c r="B86" s="653"/>
      <c r="C86" s="653"/>
      <c r="D86" s="653"/>
      <c r="E86" s="653"/>
      <c r="F86" s="653"/>
      <c r="G86" s="653"/>
      <c r="H86" s="653"/>
      <c r="I86" s="653"/>
      <c r="J86" s="653"/>
      <c r="K86" s="653"/>
      <c r="L86" s="653"/>
      <c r="M86" s="653"/>
      <c r="N86" s="653"/>
      <c r="O86" s="653"/>
      <c r="P86" s="653"/>
      <c r="Q86" s="653"/>
      <c r="R86" s="653"/>
      <c r="S86" s="653"/>
      <c r="T86" s="653"/>
      <c r="U86" s="653"/>
      <c r="V86" s="653"/>
      <c r="W86" s="653"/>
      <c r="X86" s="653"/>
      <c r="Y86" s="653"/>
      <c r="Z86" s="653"/>
      <c r="AA86" s="653"/>
      <c r="AB86" s="653"/>
      <c r="AC86" s="653"/>
      <c r="AD86" s="653"/>
      <c r="AE86" s="653"/>
      <c r="AF86" s="653"/>
      <c r="AG86" s="653"/>
      <c r="AH86" s="653"/>
      <c r="AI86" s="654"/>
    </row>
    <row r="87" spans="1:35" ht="15" customHeight="1">
      <c r="A87" s="137" t="s">
        <v>296</v>
      </c>
      <c r="B87" s="138"/>
      <c r="C87" s="138"/>
      <c r="D87" s="138"/>
      <c r="E87" s="138"/>
      <c r="F87" s="138"/>
      <c r="G87" s="138"/>
      <c r="H87" s="138"/>
      <c r="I87" s="138"/>
      <c r="J87" s="138"/>
      <c r="K87" s="138"/>
      <c r="L87" s="138"/>
      <c r="M87" s="138"/>
      <c r="N87" s="138"/>
      <c r="O87" s="138"/>
      <c r="P87" s="138"/>
      <c r="Q87" s="138"/>
      <c r="R87" s="138"/>
      <c r="S87" s="138"/>
      <c r="T87" s="138"/>
      <c r="U87" s="138"/>
      <c r="V87" s="138"/>
      <c r="W87" s="138"/>
      <c r="X87" s="138"/>
      <c r="Y87" s="138"/>
      <c r="Z87" s="138"/>
      <c r="AA87" s="138"/>
      <c r="AB87" s="138"/>
      <c r="AC87" s="138"/>
      <c r="AD87" s="138"/>
      <c r="AE87" s="138"/>
      <c r="AF87" s="138"/>
      <c r="AG87" s="138"/>
      <c r="AH87" s="138"/>
      <c r="AI87" s="139"/>
    </row>
    <row r="88" spans="1:35" ht="15" customHeight="1" thickBot="1">
      <c r="A88" s="655"/>
      <c r="B88" s="656"/>
      <c r="C88" s="656"/>
      <c r="D88" s="656"/>
      <c r="E88" s="656"/>
      <c r="F88" s="656"/>
      <c r="G88" s="656"/>
      <c r="H88" s="656"/>
      <c r="I88" s="656"/>
      <c r="J88" s="656"/>
      <c r="K88" s="656"/>
      <c r="L88" s="656"/>
      <c r="M88" s="656"/>
      <c r="N88" s="656"/>
      <c r="O88" s="656"/>
      <c r="P88" s="656"/>
      <c r="Q88" s="656"/>
      <c r="R88" s="656"/>
      <c r="S88" s="656"/>
      <c r="T88" s="656"/>
      <c r="U88" s="656"/>
      <c r="V88" s="656"/>
      <c r="W88" s="656"/>
      <c r="X88" s="656"/>
      <c r="Y88" s="656"/>
      <c r="Z88" s="656"/>
      <c r="AA88" s="656"/>
      <c r="AB88" s="656"/>
      <c r="AC88" s="656"/>
      <c r="AD88" s="656"/>
      <c r="AE88" s="656"/>
      <c r="AF88" s="656"/>
      <c r="AG88" s="656"/>
      <c r="AH88" s="656"/>
      <c r="AI88" s="657"/>
    </row>
    <row r="89" spans="1:35" ht="15" customHeight="1">
      <c r="A89" s="108" t="s">
        <v>297</v>
      </c>
    </row>
    <row r="90" spans="1:35" ht="18" customHeight="1">
      <c r="B90" s="483"/>
      <c r="C90" s="483"/>
      <c r="D90" s="483"/>
      <c r="E90" s="483"/>
      <c r="F90" s="483"/>
      <c r="G90" s="483"/>
      <c r="H90" s="483"/>
      <c r="I90" s="483"/>
      <c r="J90" s="483"/>
      <c r="K90" s="483"/>
      <c r="L90" s="483"/>
      <c r="M90" s="483"/>
      <c r="O90" s="478" t="s">
        <v>298</v>
      </c>
      <c r="P90" s="478"/>
      <c r="Q90" s="639" t="s">
        <v>299</v>
      </c>
      <c r="R90" s="639"/>
      <c r="S90" s="639"/>
      <c r="T90" s="639"/>
      <c r="U90" s="639"/>
      <c r="V90" s="639"/>
    </row>
    <row r="91" spans="1:35" ht="15" customHeight="1">
      <c r="A91" s="108" t="s">
        <v>300</v>
      </c>
    </row>
    <row r="92" spans="1:35" ht="18" customHeight="1">
      <c r="B92" s="483"/>
      <c r="C92" s="483"/>
      <c r="D92" s="483"/>
      <c r="E92" s="483"/>
      <c r="F92" s="483"/>
      <c r="G92" s="483"/>
      <c r="H92" s="483"/>
      <c r="I92" s="483"/>
      <c r="J92" s="483"/>
      <c r="K92" s="483"/>
      <c r="L92" s="483"/>
      <c r="M92" s="483"/>
      <c r="O92" s="478" t="s">
        <v>298</v>
      </c>
      <c r="P92" s="478"/>
      <c r="Q92" s="639" t="s">
        <v>299</v>
      </c>
      <c r="R92" s="639"/>
      <c r="S92" s="639"/>
      <c r="T92" s="639"/>
      <c r="U92" s="639"/>
      <c r="V92" s="639"/>
    </row>
    <row r="93" spans="1:35" ht="72" customHeight="1">
      <c r="A93" s="640" t="s">
        <v>301</v>
      </c>
      <c r="B93" s="640"/>
      <c r="C93" s="640"/>
      <c r="D93" s="640"/>
      <c r="E93" s="640"/>
      <c r="F93" s="640"/>
      <c r="G93" s="640"/>
      <c r="H93" s="640"/>
      <c r="I93" s="640"/>
      <c r="J93" s="640"/>
      <c r="K93" s="640"/>
      <c r="L93" s="640"/>
      <c r="M93" s="640"/>
      <c r="N93" s="640"/>
      <c r="O93" s="640"/>
      <c r="P93" s="640"/>
      <c r="Q93" s="640"/>
      <c r="R93" s="640"/>
      <c r="S93" s="640"/>
      <c r="T93" s="640"/>
      <c r="U93" s="640"/>
      <c r="V93" s="640"/>
      <c r="W93" s="640"/>
      <c r="X93" s="640"/>
      <c r="Y93" s="640"/>
      <c r="Z93" s="640"/>
      <c r="AA93" s="640"/>
      <c r="AB93" s="640"/>
      <c r="AC93" s="640"/>
      <c r="AD93" s="640"/>
      <c r="AE93" s="640"/>
      <c r="AF93" s="640"/>
      <c r="AG93" s="640"/>
      <c r="AH93" s="640"/>
      <c r="AI93" s="640"/>
    </row>
  </sheetData>
  <mergeCells count="170">
    <mergeCell ref="B92:M92"/>
    <mergeCell ref="O92:P92"/>
    <mergeCell ref="Q92:V92"/>
    <mergeCell ref="A93:AI93"/>
    <mergeCell ref="C30:G32"/>
    <mergeCell ref="L32:AF32"/>
    <mergeCell ref="AG32:AI32"/>
    <mergeCell ref="A28:A50"/>
    <mergeCell ref="A84:AI84"/>
    <mergeCell ref="A86:AI86"/>
    <mergeCell ref="A88:AI88"/>
    <mergeCell ref="B90:M90"/>
    <mergeCell ref="O90:P90"/>
    <mergeCell ref="Q90:V90"/>
    <mergeCell ref="B80:G82"/>
    <mergeCell ref="L80:AF80"/>
    <mergeCell ref="AG80:AI80"/>
    <mergeCell ref="L81:AF81"/>
    <mergeCell ref="AG81:AI81"/>
    <mergeCell ref="L82:AF82"/>
    <mergeCell ref="L75:AF75"/>
    <mergeCell ref="AG75:AI75"/>
    <mergeCell ref="L76:AF76"/>
    <mergeCell ref="AG76:AI76"/>
    <mergeCell ref="A65:A82"/>
    <mergeCell ref="B65:G68"/>
    <mergeCell ref="L65:AF65"/>
    <mergeCell ref="AG65:AI65"/>
    <mergeCell ref="L66:AF66"/>
    <mergeCell ref="AG66:AI66"/>
    <mergeCell ref="L67:AF67"/>
    <mergeCell ref="AG67:AI67"/>
    <mergeCell ref="L68:AF68"/>
    <mergeCell ref="AG68:AI68"/>
    <mergeCell ref="AG82:AI82"/>
    <mergeCell ref="L77:AF77"/>
    <mergeCell ref="AG77:AI77"/>
    <mergeCell ref="B78:G79"/>
    <mergeCell ref="L78:AF78"/>
    <mergeCell ref="AG78:AI78"/>
    <mergeCell ref="L79:AF79"/>
    <mergeCell ref="AG79:AI79"/>
    <mergeCell ref="AG72:AI72"/>
    <mergeCell ref="B73:G77"/>
    <mergeCell ref="L73:AF73"/>
    <mergeCell ref="AG73:AI73"/>
    <mergeCell ref="L74:AF74"/>
    <mergeCell ref="AG74:AI74"/>
    <mergeCell ref="B62:G64"/>
    <mergeCell ref="L62:AF62"/>
    <mergeCell ref="AG62:AI62"/>
    <mergeCell ref="L63:AF63"/>
    <mergeCell ref="AG63:AI63"/>
    <mergeCell ref="L64:AF64"/>
    <mergeCell ref="AG64:AI64"/>
    <mergeCell ref="B69:G72"/>
    <mergeCell ref="L69:AF69"/>
    <mergeCell ref="AG69:AI69"/>
    <mergeCell ref="L70:AF70"/>
    <mergeCell ref="AG70:AI70"/>
    <mergeCell ref="L71:AF71"/>
    <mergeCell ref="AG71:AI71"/>
    <mergeCell ref="L72:AF72"/>
    <mergeCell ref="B60:G61"/>
    <mergeCell ref="L60:AF60"/>
    <mergeCell ref="AG60:AI60"/>
    <mergeCell ref="L61:AF61"/>
    <mergeCell ref="AG61:AI61"/>
    <mergeCell ref="L49:AF49"/>
    <mergeCell ref="AG49:AI49"/>
    <mergeCell ref="AG58:AI58"/>
    <mergeCell ref="L59:AF59"/>
    <mergeCell ref="AG59:AI59"/>
    <mergeCell ref="L55:AF55"/>
    <mergeCell ref="AG55:AI55"/>
    <mergeCell ref="B56:G59"/>
    <mergeCell ref="L56:AF56"/>
    <mergeCell ref="AG56:AI56"/>
    <mergeCell ref="L57:AF57"/>
    <mergeCell ref="AG57:AI57"/>
    <mergeCell ref="L58:AF58"/>
    <mergeCell ref="B44:B50"/>
    <mergeCell ref="C48:G50"/>
    <mergeCell ref="L50:AF50"/>
    <mergeCell ref="AG50:AI50"/>
    <mergeCell ref="C35:G36"/>
    <mergeCell ref="L36:AF36"/>
    <mergeCell ref="AG36:AI36"/>
    <mergeCell ref="A51:A64"/>
    <mergeCell ref="B51:G55"/>
    <mergeCell ref="L51:AF51"/>
    <mergeCell ref="AG51:AI51"/>
    <mergeCell ref="L52:AF52"/>
    <mergeCell ref="C44:G47"/>
    <mergeCell ref="L44:AF44"/>
    <mergeCell ref="AG44:AI44"/>
    <mergeCell ref="L45:AF45"/>
    <mergeCell ref="AG45:AI45"/>
    <mergeCell ref="L46:AF46"/>
    <mergeCell ref="AG46:AI46"/>
    <mergeCell ref="L47:AF47"/>
    <mergeCell ref="AG47:AI47"/>
    <mergeCell ref="AG52:AI52"/>
    <mergeCell ref="L53:AF53"/>
    <mergeCell ref="AG53:AI53"/>
    <mergeCell ref="L54:AF54"/>
    <mergeCell ref="AG54:AI54"/>
    <mergeCell ref="L48:AF48"/>
    <mergeCell ref="AG48:AI48"/>
    <mergeCell ref="C40:G43"/>
    <mergeCell ref="L40:AF40"/>
    <mergeCell ref="AG40:AI40"/>
    <mergeCell ref="L41:AF41"/>
    <mergeCell ref="AG41:AI41"/>
    <mergeCell ref="L42:AF42"/>
    <mergeCell ref="AG42:AI42"/>
    <mergeCell ref="L43:AF43"/>
    <mergeCell ref="AG43:AI43"/>
    <mergeCell ref="L31:AF31"/>
    <mergeCell ref="AG31:AI31"/>
    <mergeCell ref="B28:B43"/>
    <mergeCell ref="C28:G29"/>
    <mergeCell ref="L28:AF28"/>
    <mergeCell ref="AG28:AI28"/>
    <mergeCell ref="L29:AF29"/>
    <mergeCell ref="AG29:AI29"/>
    <mergeCell ref="L30:AF30"/>
    <mergeCell ref="AG30:AI30"/>
    <mergeCell ref="C37:G39"/>
    <mergeCell ref="L37:AF37"/>
    <mergeCell ref="AG37:AI37"/>
    <mergeCell ref="L38:AF38"/>
    <mergeCell ref="AG38:AI38"/>
    <mergeCell ref="L39:AF39"/>
    <mergeCell ref="AG39:AI39"/>
    <mergeCell ref="C33:G34"/>
    <mergeCell ref="L33:AF33"/>
    <mergeCell ref="AG33:AI33"/>
    <mergeCell ref="L34:AF34"/>
    <mergeCell ref="AG34:AI34"/>
    <mergeCell ref="L35:AF35"/>
    <mergeCell ref="AG35:AI35"/>
    <mergeCell ref="A19:F19"/>
    <mergeCell ref="G19:I21"/>
    <mergeCell ref="J19:AI21"/>
    <mergeCell ref="A20:F20"/>
    <mergeCell ref="A21:F21"/>
    <mergeCell ref="A26:G27"/>
    <mergeCell ref="H26:J26"/>
    <mergeCell ref="K26:AF27"/>
    <mergeCell ref="AG26:AI27"/>
    <mergeCell ref="A18:F18"/>
    <mergeCell ref="G18:I18"/>
    <mergeCell ref="J18:AI18"/>
    <mergeCell ref="A8:AI8"/>
    <mergeCell ref="C10:I10"/>
    <mergeCell ref="D13:F13"/>
    <mergeCell ref="G13:U13"/>
    <mergeCell ref="V13:AB13"/>
    <mergeCell ref="AC13:AH13"/>
    <mergeCell ref="A2:AI2"/>
    <mergeCell ref="C4:E4"/>
    <mergeCell ref="F4:R4"/>
    <mergeCell ref="C5:E5"/>
    <mergeCell ref="F5:R5"/>
    <mergeCell ref="W6:AF6"/>
    <mergeCell ref="D15:F15"/>
    <mergeCell ref="G15:T15"/>
    <mergeCell ref="U15:AB15"/>
    <mergeCell ref="AC15:AH15"/>
  </mergeCells>
  <phoneticPr fontId="6"/>
  <dataValidations count="1">
    <dataValidation type="list" allowBlank="1" showInputMessage="1" showErrorMessage="1" sqref="C35">
      <formula1>INDIRECT("科目名")</formula1>
    </dataValidation>
  </dataValidations>
  <printOptions horizontalCentered="1"/>
  <pageMargins left="0.59055118110236227" right="0.39370078740157483" top="0.39370078740157483" bottom="0.19685039370078741" header="0.19685039370078741" footer="7.874015748031496E-2"/>
  <pageSetup paperSize="9" scale="87" fitToHeight="0" orientation="portrait" horizontalDpi="300" verticalDpi="300" r:id="rId1"/>
  <headerFooter>
    <oddFooter>&amp;R（平成28年10月開講訓練科から適用）</oddFooter>
  </headerFooter>
  <rowBreaks count="1" manualBreakCount="1">
    <brk id="50"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30"/>
  <sheetViews>
    <sheetView view="pageBreakPreview" zoomScaleNormal="110" zoomScaleSheetLayoutView="100" workbookViewId="0">
      <selection activeCell="D17" sqref="D17:H18"/>
    </sheetView>
  </sheetViews>
  <sheetFormatPr defaultColWidth="3" defaultRowHeight="21" customHeight="1"/>
  <cols>
    <col min="1" max="7" width="3" style="102"/>
    <col min="8" max="8" width="4" style="102" customWidth="1"/>
    <col min="9" max="28" width="3" style="102"/>
    <col min="29" max="30" width="3" style="102" customWidth="1"/>
    <col min="31" max="16384" width="3" style="102"/>
  </cols>
  <sheetData>
    <row r="1" spans="2:36" ht="11.25">
      <c r="AJ1" s="103" t="s">
        <v>302</v>
      </c>
    </row>
    <row r="2" spans="2:36" ht="36" customHeight="1">
      <c r="B2" s="476" t="s">
        <v>303</v>
      </c>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c r="AJ2" s="477"/>
    </row>
    <row r="3" spans="2:36" ht="11.25"/>
    <row r="4" spans="2:36" ht="15" customHeight="1">
      <c r="D4" s="478" t="s">
        <v>179</v>
      </c>
      <c r="E4" s="478"/>
      <c r="F4" s="478"/>
      <c r="G4" s="479"/>
      <c r="H4" s="479"/>
      <c r="I4" s="479"/>
      <c r="J4" s="479"/>
      <c r="K4" s="479"/>
      <c r="L4" s="479"/>
      <c r="M4" s="479"/>
      <c r="N4" s="479"/>
      <c r="O4" s="479"/>
      <c r="P4" s="479"/>
      <c r="Q4" s="479"/>
      <c r="R4" s="479"/>
      <c r="S4" s="479"/>
      <c r="T4" s="479"/>
      <c r="U4" s="479"/>
      <c r="V4" s="479"/>
    </row>
    <row r="5" spans="2:36" ht="15" customHeight="1">
      <c r="D5" s="478" t="s">
        <v>180</v>
      </c>
      <c r="E5" s="478"/>
      <c r="F5" s="478"/>
      <c r="G5" s="479" t="s">
        <v>167</v>
      </c>
      <c r="H5" s="479"/>
      <c r="I5" s="479"/>
      <c r="J5" s="479"/>
      <c r="K5" s="479"/>
      <c r="L5" s="479"/>
      <c r="M5" s="479"/>
      <c r="N5" s="479"/>
      <c r="O5" s="479"/>
      <c r="P5" s="479"/>
      <c r="Q5" s="479"/>
      <c r="R5" s="479"/>
      <c r="S5" s="479"/>
      <c r="T5" s="479"/>
      <c r="U5" s="479"/>
      <c r="V5" s="479"/>
    </row>
    <row r="6" spans="2:36" ht="15" customHeight="1">
      <c r="D6" s="140"/>
      <c r="E6" s="140"/>
      <c r="F6" s="140"/>
      <c r="G6" s="141"/>
      <c r="H6" s="141"/>
      <c r="I6" s="141"/>
      <c r="J6" s="141"/>
      <c r="K6" s="141"/>
      <c r="L6" s="141"/>
      <c r="M6" s="141"/>
      <c r="N6" s="141"/>
      <c r="O6" s="141"/>
      <c r="P6" s="141"/>
      <c r="Q6" s="141"/>
      <c r="R6" s="141"/>
      <c r="S6" s="141"/>
      <c r="T6" s="141"/>
      <c r="U6" s="141"/>
      <c r="V6" s="141"/>
    </row>
    <row r="7" spans="2:36" ht="15" customHeight="1">
      <c r="W7" s="102" t="s">
        <v>181</v>
      </c>
      <c r="AA7" s="479"/>
      <c r="AB7" s="479"/>
      <c r="AC7" s="479"/>
      <c r="AD7" s="479"/>
      <c r="AE7" s="479"/>
      <c r="AF7" s="479"/>
      <c r="AG7" s="479"/>
      <c r="AH7" s="479"/>
      <c r="AI7" s="479"/>
      <c r="AJ7" s="479"/>
    </row>
    <row r="8" spans="2:36" ht="11.25"/>
    <row r="9" spans="2:36" ht="21" customHeight="1">
      <c r="C9" s="102" t="s">
        <v>304</v>
      </c>
    </row>
    <row r="10" spans="2:36" ht="11.25"/>
    <row r="11" spans="2:36" ht="15" customHeight="1" thickBot="1">
      <c r="B11" s="108" t="s">
        <v>305</v>
      </c>
    </row>
    <row r="12" spans="2:36" ht="15" customHeight="1">
      <c r="B12" s="674" t="s">
        <v>199</v>
      </c>
      <c r="C12" s="675"/>
      <c r="D12" s="675"/>
      <c r="E12" s="675"/>
      <c r="F12" s="675"/>
      <c r="G12" s="675"/>
      <c r="H12" s="676"/>
      <c r="I12" s="683" t="s">
        <v>306</v>
      </c>
      <c r="J12" s="684"/>
      <c r="K12" s="684"/>
      <c r="L12" s="684"/>
      <c r="M12" s="684"/>
      <c r="N12" s="685"/>
      <c r="O12" s="686" t="s">
        <v>307</v>
      </c>
      <c r="P12" s="675"/>
      <c r="Q12" s="675"/>
      <c r="R12" s="675"/>
      <c r="S12" s="675"/>
      <c r="T12" s="675"/>
      <c r="U12" s="675"/>
      <c r="V12" s="675"/>
      <c r="W12" s="675"/>
      <c r="X12" s="675"/>
      <c r="Y12" s="675"/>
      <c r="Z12" s="675"/>
      <c r="AA12" s="675"/>
      <c r="AB12" s="675"/>
      <c r="AC12" s="675"/>
      <c r="AD12" s="675"/>
      <c r="AE12" s="675"/>
      <c r="AF12" s="675"/>
      <c r="AG12" s="675"/>
      <c r="AH12" s="675"/>
      <c r="AI12" s="675"/>
      <c r="AJ12" s="687"/>
    </row>
    <row r="13" spans="2:36" ht="15" customHeight="1">
      <c r="B13" s="677"/>
      <c r="C13" s="678"/>
      <c r="D13" s="678"/>
      <c r="E13" s="678"/>
      <c r="F13" s="678"/>
      <c r="G13" s="678"/>
      <c r="H13" s="679"/>
      <c r="I13" s="691" t="s">
        <v>308</v>
      </c>
      <c r="J13" s="692"/>
      <c r="K13" s="693"/>
      <c r="L13" s="691" t="s">
        <v>309</v>
      </c>
      <c r="M13" s="692"/>
      <c r="N13" s="693"/>
      <c r="O13" s="688"/>
      <c r="P13" s="678"/>
      <c r="Q13" s="678"/>
      <c r="R13" s="678"/>
      <c r="S13" s="678"/>
      <c r="T13" s="678"/>
      <c r="U13" s="678"/>
      <c r="V13" s="678"/>
      <c r="W13" s="678"/>
      <c r="X13" s="678"/>
      <c r="Y13" s="678"/>
      <c r="Z13" s="678"/>
      <c r="AA13" s="678"/>
      <c r="AB13" s="678"/>
      <c r="AC13" s="678"/>
      <c r="AD13" s="678"/>
      <c r="AE13" s="678"/>
      <c r="AF13" s="678"/>
      <c r="AG13" s="678"/>
      <c r="AH13" s="678"/>
      <c r="AI13" s="678"/>
      <c r="AJ13" s="689"/>
    </row>
    <row r="14" spans="2:36" ht="15" customHeight="1">
      <c r="B14" s="680"/>
      <c r="C14" s="681"/>
      <c r="D14" s="681"/>
      <c r="E14" s="681"/>
      <c r="F14" s="681"/>
      <c r="G14" s="681"/>
      <c r="H14" s="682"/>
      <c r="I14" s="142" t="s">
        <v>203</v>
      </c>
      <c r="J14" s="143" t="s">
        <v>204</v>
      </c>
      <c r="K14" s="144" t="s">
        <v>205</v>
      </c>
      <c r="L14" s="142" t="s">
        <v>203</v>
      </c>
      <c r="M14" s="143" t="s">
        <v>204</v>
      </c>
      <c r="N14" s="144" t="s">
        <v>205</v>
      </c>
      <c r="O14" s="681"/>
      <c r="P14" s="681"/>
      <c r="Q14" s="681"/>
      <c r="R14" s="681"/>
      <c r="S14" s="681"/>
      <c r="T14" s="681"/>
      <c r="U14" s="681"/>
      <c r="V14" s="681"/>
      <c r="W14" s="681"/>
      <c r="X14" s="681"/>
      <c r="Y14" s="681"/>
      <c r="Z14" s="681"/>
      <c r="AA14" s="681"/>
      <c r="AB14" s="681"/>
      <c r="AC14" s="681"/>
      <c r="AD14" s="681"/>
      <c r="AE14" s="681"/>
      <c r="AF14" s="681"/>
      <c r="AG14" s="681"/>
      <c r="AH14" s="681"/>
      <c r="AI14" s="681"/>
      <c r="AJ14" s="690"/>
    </row>
    <row r="15" spans="2:36" ht="21" customHeight="1">
      <c r="B15" s="660" t="s">
        <v>75</v>
      </c>
      <c r="C15" s="663" t="s">
        <v>85</v>
      </c>
      <c r="D15" s="666" t="s">
        <v>310</v>
      </c>
      <c r="E15" s="667"/>
      <c r="F15" s="667"/>
      <c r="G15" s="667"/>
      <c r="H15" s="668"/>
      <c r="I15" s="142"/>
      <c r="J15" s="143"/>
      <c r="K15" s="144"/>
      <c r="L15" s="142"/>
      <c r="M15" s="143"/>
      <c r="N15" s="144"/>
      <c r="O15" s="145" t="s">
        <v>311</v>
      </c>
      <c r="P15" s="667" t="s">
        <v>312</v>
      </c>
      <c r="Q15" s="667"/>
      <c r="R15" s="667"/>
      <c r="S15" s="667"/>
      <c r="T15" s="667"/>
      <c r="U15" s="667"/>
      <c r="V15" s="667"/>
      <c r="W15" s="667"/>
      <c r="X15" s="667"/>
      <c r="Y15" s="667"/>
      <c r="Z15" s="667"/>
      <c r="AA15" s="667"/>
      <c r="AB15" s="667"/>
      <c r="AC15" s="667"/>
      <c r="AD15" s="667"/>
      <c r="AE15" s="667"/>
      <c r="AF15" s="667"/>
      <c r="AG15" s="667"/>
      <c r="AH15" s="667"/>
      <c r="AI15" s="667"/>
      <c r="AJ15" s="669"/>
    </row>
    <row r="16" spans="2:36" ht="21" customHeight="1">
      <c r="B16" s="661"/>
      <c r="C16" s="664"/>
      <c r="D16" s="537" t="s">
        <v>345</v>
      </c>
      <c r="E16" s="538"/>
      <c r="F16" s="538"/>
      <c r="G16" s="538"/>
      <c r="H16" s="539"/>
      <c r="I16" s="146"/>
      <c r="J16" s="147"/>
      <c r="K16" s="148"/>
      <c r="L16" s="146"/>
      <c r="M16" s="147"/>
      <c r="N16" s="148"/>
      <c r="O16" s="149" t="s">
        <v>311</v>
      </c>
      <c r="P16" s="538" t="s">
        <v>313</v>
      </c>
      <c r="Q16" s="538"/>
      <c r="R16" s="538"/>
      <c r="S16" s="538"/>
      <c r="T16" s="538"/>
      <c r="U16" s="538"/>
      <c r="V16" s="538"/>
      <c r="W16" s="538"/>
      <c r="X16" s="538"/>
      <c r="Y16" s="538"/>
      <c r="Z16" s="538"/>
      <c r="AA16" s="538"/>
      <c r="AB16" s="538"/>
      <c r="AC16" s="538"/>
      <c r="AD16" s="538"/>
      <c r="AE16" s="538"/>
      <c r="AF16" s="538"/>
      <c r="AG16" s="538"/>
      <c r="AH16" s="538"/>
      <c r="AI16" s="538"/>
      <c r="AJ16" s="670"/>
    </row>
    <row r="17" spans="2:36" ht="21" customHeight="1">
      <c r="B17" s="661"/>
      <c r="C17" s="664"/>
      <c r="D17" s="534" t="s">
        <v>314</v>
      </c>
      <c r="E17" s="535"/>
      <c r="F17" s="535"/>
      <c r="G17" s="535"/>
      <c r="H17" s="536"/>
      <c r="I17" s="150"/>
      <c r="J17" s="151"/>
      <c r="K17" s="152"/>
      <c r="L17" s="150"/>
      <c r="M17" s="151"/>
      <c r="N17" s="152"/>
      <c r="O17" s="153" t="s">
        <v>311</v>
      </c>
      <c r="P17" s="540" t="s">
        <v>315</v>
      </c>
      <c r="Q17" s="540"/>
      <c r="R17" s="540"/>
      <c r="S17" s="540"/>
      <c r="T17" s="540"/>
      <c r="U17" s="540"/>
      <c r="V17" s="540"/>
      <c r="W17" s="540"/>
      <c r="X17" s="540"/>
      <c r="Y17" s="540"/>
      <c r="Z17" s="540"/>
      <c r="AA17" s="540"/>
      <c r="AB17" s="540"/>
      <c r="AC17" s="540"/>
      <c r="AD17" s="540"/>
      <c r="AE17" s="540"/>
      <c r="AF17" s="540"/>
      <c r="AG17" s="540"/>
      <c r="AH17" s="540"/>
      <c r="AI17" s="540"/>
      <c r="AJ17" s="671"/>
    </row>
    <row r="18" spans="2:36" ht="21" customHeight="1">
      <c r="B18" s="661"/>
      <c r="C18" s="664"/>
      <c r="D18" s="537"/>
      <c r="E18" s="538"/>
      <c r="F18" s="538"/>
      <c r="G18" s="538"/>
      <c r="H18" s="539"/>
      <c r="I18" s="154"/>
      <c r="J18" s="155"/>
      <c r="K18" s="156"/>
      <c r="L18" s="154"/>
      <c r="M18" s="155"/>
      <c r="N18" s="156"/>
      <c r="O18" s="113" t="s">
        <v>212</v>
      </c>
      <c r="P18" s="545" t="s">
        <v>316</v>
      </c>
      <c r="Q18" s="545"/>
      <c r="R18" s="545"/>
      <c r="S18" s="545"/>
      <c r="T18" s="545"/>
      <c r="U18" s="545"/>
      <c r="V18" s="545"/>
      <c r="W18" s="545"/>
      <c r="X18" s="545"/>
      <c r="Y18" s="545"/>
      <c r="Z18" s="545"/>
      <c r="AA18" s="545"/>
      <c r="AB18" s="545"/>
      <c r="AC18" s="545"/>
      <c r="AD18" s="545"/>
      <c r="AE18" s="545"/>
      <c r="AF18" s="545"/>
      <c r="AG18" s="545"/>
      <c r="AH18" s="545"/>
      <c r="AI18" s="545"/>
      <c r="AJ18" s="672"/>
    </row>
    <row r="19" spans="2:36" ht="21" customHeight="1">
      <c r="B19" s="661"/>
      <c r="C19" s="664"/>
      <c r="D19" s="534" t="s">
        <v>317</v>
      </c>
      <c r="E19" s="535"/>
      <c r="F19" s="535"/>
      <c r="G19" s="535"/>
      <c r="H19" s="536"/>
      <c r="I19" s="150"/>
      <c r="J19" s="151"/>
      <c r="K19" s="152"/>
      <c r="L19" s="150"/>
      <c r="M19" s="151"/>
      <c r="N19" s="152"/>
      <c r="O19" s="153" t="s">
        <v>311</v>
      </c>
      <c r="P19" s="540" t="s">
        <v>318</v>
      </c>
      <c r="Q19" s="540"/>
      <c r="R19" s="540"/>
      <c r="S19" s="540"/>
      <c r="T19" s="540"/>
      <c r="U19" s="540"/>
      <c r="V19" s="540"/>
      <c r="W19" s="540"/>
      <c r="X19" s="540"/>
      <c r="Y19" s="540"/>
      <c r="Z19" s="540"/>
      <c r="AA19" s="540"/>
      <c r="AB19" s="540"/>
      <c r="AC19" s="540"/>
      <c r="AD19" s="540"/>
      <c r="AE19" s="540"/>
      <c r="AF19" s="540"/>
      <c r="AG19" s="540"/>
      <c r="AH19" s="540"/>
      <c r="AI19" s="540"/>
      <c r="AJ19" s="671"/>
    </row>
    <row r="20" spans="2:36" ht="21" customHeight="1">
      <c r="B20" s="661"/>
      <c r="C20" s="664"/>
      <c r="D20" s="537"/>
      <c r="E20" s="538"/>
      <c r="F20" s="538"/>
      <c r="G20" s="538"/>
      <c r="H20" s="539"/>
      <c r="I20" s="154"/>
      <c r="J20" s="155"/>
      <c r="K20" s="156"/>
      <c r="L20" s="154"/>
      <c r="M20" s="155"/>
      <c r="N20" s="156"/>
      <c r="O20" s="113" t="s">
        <v>212</v>
      </c>
      <c r="P20" s="545" t="s">
        <v>319</v>
      </c>
      <c r="Q20" s="545"/>
      <c r="R20" s="545"/>
      <c r="S20" s="545"/>
      <c r="T20" s="545"/>
      <c r="U20" s="545"/>
      <c r="V20" s="545"/>
      <c r="W20" s="545"/>
      <c r="X20" s="545"/>
      <c r="Y20" s="545"/>
      <c r="Z20" s="545"/>
      <c r="AA20" s="545"/>
      <c r="AB20" s="545"/>
      <c r="AC20" s="545"/>
      <c r="AD20" s="545"/>
      <c r="AE20" s="545"/>
      <c r="AF20" s="545"/>
      <c r="AG20" s="545"/>
      <c r="AH20" s="545"/>
      <c r="AI20" s="545"/>
      <c r="AJ20" s="672"/>
    </row>
    <row r="21" spans="2:36" ht="21" customHeight="1">
      <c r="B21" s="661"/>
      <c r="C21" s="665"/>
      <c r="D21" s="537" t="s">
        <v>320</v>
      </c>
      <c r="E21" s="538"/>
      <c r="F21" s="538"/>
      <c r="G21" s="538"/>
      <c r="H21" s="539"/>
      <c r="I21" s="146"/>
      <c r="J21" s="147"/>
      <c r="K21" s="148"/>
      <c r="L21" s="146"/>
      <c r="M21" s="147"/>
      <c r="N21" s="148"/>
      <c r="O21" s="149" t="s">
        <v>311</v>
      </c>
      <c r="P21" s="538" t="s">
        <v>321</v>
      </c>
      <c r="Q21" s="538"/>
      <c r="R21" s="538"/>
      <c r="S21" s="538"/>
      <c r="T21" s="538"/>
      <c r="U21" s="538"/>
      <c r="V21" s="538"/>
      <c r="W21" s="538"/>
      <c r="X21" s="538"/>
      <c r="Y21" s="538"/>
      <c r="Z21" s="538"/>
      <c r="AA21" s="538"/>
      <c r="AB21" s="538"/>
      <c r="AC21" s="538"/>
      <c r="AD21" s="538"/>
      <c r="AE21" s="538"/>
      <c r="AF21" s="538"/>
      <c r="AG21" s="538"/>
      <c r="AH21" s="538"/>
      <c r="AI21" s="538"/>
      <c r="AJ21" s="670"/>
    </row>
    <row r="22" spans="2:36" ht="30" customHeight="1">
      <c r="B22" s="661"/>
      <c r="C22" s="664" t="s">
        <v>94</v>
      </c>
      <c r="D22" s="537" t="s">
        <v>322</v>
      </c>
      <c r="E22" s="538"/>
      <c r="F22" s="538"/>
      <c r="G22" s="538"/>
      <c r="H22" s="539"/>
      <c r="I22" s="146"/>
      <c r="J22" s="147"/>
      <c r="K22" s="148"/>
      <c r="L22" s="146"/>
      <c r="M22" s="147"/>
      <c r="N22" s="148"/>
      <c r="O22" s="149" t="s">
        <v>311</v>
      </c>
      <c r="P22" s="538" t="s">
        <v>323</v>
      </c>
      <c r="Q22" s="538"/>
      <c r="R22" s="538"/>
      <c r="S22" s="538"/>
      <c r="T22" s="538"/>
      <c r="U22" s="538"/>
      <c r="V22" s="538"/>
      <c r="W22" s="538"/>
      <c r="X22" s="538"/>
      <c r="Y22" s="538"/>
      <c r="Z22" s="538"/>
      <c r="AA22" s="538"/>
      <c r="AB22" s="538"/>
      <c r="AC22" s="538"/>
      <c r="AD22" s="538"/>
      <c r="AE22" s="538"/>
      <c r="AF22" s="538"/>
      <c r="AG22" s="538"/>
      <c r="AH22" s="538"/>
      <c r="AI22" s="538"/>
      <c r="AJ22" s="670"/>
    </row>
    <row r="23" spans="2:36" ht="21" customHeight="1">
      <c r="B23" s="661"/>
      <c r="C23" s="664"/>
      <c r="D23" s="534" t="s">
        <v>324</v>
      </c>
      <c r="E23" s="535"/>
      <c r="F23" s="535"/>
      <c r="G23" s="535"/>
      <c r="H23" s="536"/>
      <c r="I23" s="150"/>
      <c r="J23" s="151"/>
      <c r="K23" s="152"/>
      <c r="L23" s="150"/>
      <c r="M23" s="151"/>
      <c r="N23" s="152"/>
      <c r="O23" s="153" t="s">
        <v>311</v>
      </c>
      <c r="P23" s="540" t="s">
        <v>325</v>
      </c>
      <c r="Q23" s="540"/>
      <c r="R23" s="540"/>
      <c r="S23" s="540"/>
      <c r="T23" s="540"/>
      <c r="U23" s="540"/>
      <c r="V23" s="540"/>
      <c r="W23" s="540"/>
      <c r="X23" s="540"/>
      <c r="Y23" s="540"/>
      <c r="Z23" s="540"/>
      <c r="AA23" s="540"/>
      <c r="AB23" s="540"/>
      <c r="AC23" s="540"/>
      <c r="AD23" s="540"/>
      <c r="AE23" s="540"/>
      <c r="AF23" s="540"/>
      <c r="AG23" s="540"/>
      <c r="AH23" s="540"/>
      <c r="AI23" s="540"/>
      <c r="AJ23" s="671"/>
    </row>
    <row r="24" spans="2:36" ht="21" customHeight="1">
      <c r="B24" s="661"/>
      <c r="C24" s="664"/>
      <c r="D24" s="534"/>
      <c r="E24" s="535"/>
      <c r="F24" s="535"/>
      <c r="G24" s="535"/>
      <c r="H24" s="536"/>
      <c r="I24" s="157"/>
      <c r="J24" s="158"/>
      <c r="K24" s="159"/>
      <c r="L24" s="157"/>
      <c r="M24" s="158"/>
      <c r="N24" s="159"/>
      <c r="O24" s="160" t="s">
        <v>212</v>
      </c>
      <c r="P24" s="526" t="s">
        <v>326</v>
      </c>
      <c r="Q24" s="526"/>
      <c r="R24" s="526"/>
      <c r="S24" s="526"/>
      <c r="T24" s="526"/>
      <c r="U24" s="526"/>
      <c r="V24" s="526"/>
      <c r="W24" s="526"/>
      <c r="X24" s="526"/>
      <c r="Y24" s="526"/>
      <c r="Z24" s="526"/>
      <c r="AA24" s="526"/>
      <c r="AB24" s="526"/>
      <c r="AC24" s="526"/>
      <c r="AD24" s="526"/>
      <c r="AE24" s="526"/>
      <c r="AF24" s="526"/>
      <c r="AG24" s="526"/>
      <c r="AH24" s="526"/>
      <c r="AI24" s="526"/>
      <c r="AJ24" s="694"/>
    </row>
    <row r="25" spans="2:36" ht="21" customHeight="1">
      <c r="B25" s="661"/>
      <c r="C25" s="664"/>
      <c r="D25" s="537"/>
      <c r="E25" s="538"/>
      <c r="F25" s="538"/>
      <c r="G25" s="538"/>
      <c r="H25" s="539"/>
      <c r="I25" s="154"/>
      <c r="J25" s="155"/>
      <c r="K25" s="156"/>
      <c r="L25" s="154"/>
      <c r="M25" s="155"/>
      <c r="N25" s="156"/>
      <c r="O25" s="113" t="s">
        <v>232</v>
      </c>
      <c r="P25" s="545" t="s">
        <v>327</v>
      </c>
      <c r="Q25" s="545"/>
      <c r="R25" s="545"/>
      <c r="S25" s="545"/>
      <c r="T25" s="545"/>
      <c r="U25" s="545"/>
      <c r="V25" s="545"/>
      <c r="W25" s="545"/>
      <c r="X25" s="545"/>
      <c r="Y25" s="545"/>
      <c r="Z25" s="545"/>
      <c r="AA25" s="545"/>
      <c r="AB25" s="545"/>
      <c r="AC25" s="545"/>
      <c r="AD25" s="545"/>
      <c r="AE25" s="545"/>
      <c r="AF25" s="545"/>
      <c r="AG25" s="545"/>
      <c r="AH25" s="545"/>
      <c r="AI25" s="545"/>
      <c r="AJ25" s="672"/>
    </row>
    <row r="26" spans="2:36" ht="21" customHeight="1">
      <c r="B26" s="661"/>
      <c r="C26" s="664"/>
      <c r="D26" s="534" t="s">
        <v>328</v>
      </c>
      <c r="E26" s="535"/>
      <c r="F26" s="535"/>
      <c r="G26" s="535"/>
      <c r="H26" s="536"/>
      <c r="I26" s="150"/>
      <c r="J26" s="151"/>
      <c r="K26" s="152"/>
      <c r="L26" s="150"/>
      <c r="M26" s="151"/>
      <c r="N26" s="152"/>
      <c r="O26" s="153" t="s">
        <v>311</v>
      </c>
      <c r="P26" s="540" t="s">
        <v>344</v>
      </c>
      <c r="Q26" s="540"/>
      <c r="R26" s="540"/>
      <c r="S26" s="540"/>
      <c r="T26" s="540"/>
      <c r="U26" s="540"/>
      <c r="V26" s="540"/>
      <c r="W26" s="540"/>
      <c r="X26" s="540"/>
      <c r="Y26" s="540"/>
      <c r="Z26" s="540"/>
      <c r="AA26" s="540"/>
      <c r="AB26" s="540"/>
      <c r="AC26" s="540"/>
      <c r="AD26" s="540"/>
      <c r="AE26" s="540"/>
      <c r="AF26" s="540"/>
      <c r="AG26" s="540"/>
      <c r="AH26" s="540"/>
      <c r="AI26" s="540"/>
      <c r="AJ26" s="671"/>
    </row>
    <row r="27" spans="2:36" ht="21" customHeight="1">
      <c r="B27" s="661"/>
      <c r="C27" s="664"/>
      <c r="D27" s="534"/>
      <c r="E27" s="535"/>
      <c r="F27" s="535"/>
      <c r="G27" s="535"/>
      <c r="H27" s="536"/>
      <c r="I27" s="157"/>
      <c r="J27" s="158"/>
      <c r="K27" s="159"/>
      <c r="L27" s="157"/>
      <c r="M27" s="158"/>
      <c r="N27" s="159"/>
      <c r="O27" s="160" t="s">
        <v>212</v>
      </c>
      <c r="P27" s="526" t="s">
        <v>329</v>
      </c>
      <c r="Q27" s="526"/>
      <c r="R27" s="526"/>
      <c r="S27" s="526"/>
      <c r="T27" s="526"/>
      <c r="U27" s="526"/>
      <c r="V27" s="526"/>
      <c r="W27" s="526"/>
      <c r="X27" s="526"/>
      <c r="Y27" s="526"/>
      <c r="Z27" s="526"/>
      <c r="AA27" s="526"/>
      <c r="AB27" s="526"/>
      <c r="AC27" s="526"/>
      <c r="AD27" s="526"/>
      <c r="AE27" s="526"/>
      <c r="AF27" s="526"/>
      <c r="AG27" s="526"/>
      <c r="AH27" s="526"/>
      <c r="AI27" s="526"/>
      <c r="AJ27" s="694"/>
    </row>
    <row r="28" spans="2:36" ht="21" customHeight="1">
      <c r="B28" s="661"/>
      <c r="C28" s="664"/>
      <c r="D28" s="537"/>
      <c r="E28" s="538"/>
      <c r="F28" s="538"/>
      <c r="G28" s="538"/>
      <c r="H28" s="539"/>
      <c r="I28" s="154"/>
      <c r="J28" s="155"/>
      <c r="K28" s="156"/>
      <c r="L28" s="154"/>
      <c r="M28" s="155"/>
      <c r="N28" s="156"/>
      <c r="O28" s="113" t="s">
        <v>219</v>
      </c>
      <c r="P28" s="545" t="s">
        <v>330</v>
      </c>
      <c r="Q28" s="545"/>
      <c r="R28" s="545"/>
      <c r="S28" s="545"/>
      <c r="T28" s="545"/>
      <c r="U28" s="545"/>
      <c r="V28" s="545"/>
      <c r="W28" s="545"/>
      <c r="X28" s="545"/>
      <c r="Y28" s="545"/>
      <c r="Z28" s="545"/>
      <c r="AA28" s="545"/>
      <c r="AB28" s="545"/>
      <c r="AC28" s="545"/>
      <c r="AD28" s="545"/>
      <c r="AE28" s="545"/>
      <c r="AF28" s="545"/>
      <c r="AG28" s="545"/>
      <c r="AH28" s="545"/>
      <c r="AI28" s="545"/>
      <c r="AJ28" s="672"/>
    </row>
    <row r="29" spans="2:36" ht="21" customHeight="1">
      <c r="B29" s="661"/>
      <c r="C29" s="664"/>
      <c r="D29" s="534" t="s">
        <v>331</v>
      </c>
      <c r="E29" s="535"/>
      <c r="F29" s="535"/>
      <c r="G29" s="535"/>
      <c r="H29" s="536"/>
      <c r="I29" s="150"/>
      <c r="J29" s="151"/>
      <c r="K29" s="152"/>
      <c r="L29" s="150"/>
      <c r="M29" s="151"/>
      <c r="N29" s="152"/>
      <c r="O29" s="153" t="s">
        <v>311</v>
      </c>
      <c r="P29" s="540" t="s">
        <v>332</v>
      </c>
      <c r="Q29" s="540"/>
      <c r="R29" s="540"/>
      <c r="S29" s="540"/>
      <c r="T29" s="540"/>
      <c r="U29" s="540"/>
      <c r="V29" s="540"/>
      <c r="W29" s="540"/>
      <c r="X29" s="540"/>
      <c r="Y29" s="540"/>
      <c r="Z29" s="540"/>
      <c r="AA29" s="540"/>
      <c r="AB29" s="540"/>
      <c r="AC29" s="540"/>
      <c r="AD29" s="540"/>
      <c r="AE29" s="540"/>
      <c r="AF29" s="540"/>
      <c r="AG29" s="540"/>
      <c r="AH29" s="540"/>
      <c r="AI29" s="540"/>
      <c r="AJ29" s="671"/>
    </row>
    <row r="30" spans="2:36" ht="21" customHeight="1" thickBot="1">
      <c r="B30" s="662"/>
      <c r="C30" s="673"/>
      <c r="D30" s="695"/>
      <c r="E30" s="696"/>
      <c r="F30" s="696"/>
      <c r="G30" s="696"/>
      <c r="H30" s="697"/>
      <c r="I30" s="161"/>
      <c r="J30" s="162"/>
      <c r="K30" s="163"/>
      <c r="L30" s="161"/>
      <c r="M30" s="162"/>
      <c r="N30" s="163"/>
      <c r="O30" s="164" t="s">
        <v>212</v>
      </c>
      <c r="P30" s="698" t="s">
        <v>333</v>
      </c>
      <c r="Q30" s="698"/>
      <c r="R30" s="698"/>
      <c r="S30" s="698"/>
      <c r="T30" s="698"/>
      <c r="U30" s="698"/>
      <c r="V30" s="698"/>
      <c r="W30" s="698"/>
      <c r="X30" s="698"/>
      <c r="Y30" s="698"/>
      <c r="Z30" s="698"/>
      <c r="AA30" s="698"/>
      <c r="AB30" s="698"/>
      <c r="AC30" s="698"/>
      <c r="AD30" s="698"/>
      <c r="AE30" s="698"/>
      <c r="AF30" s="698"/>
      <c r="AG30" s="698"/>
      <c r="AH30" s="698"/>
      <c r="AI30" s="698"/>
      <c r="AJ30" s="699"/>
    </row>
  </sheetData>
  <mergeCells count="39">
    <mergeCell ref="D26:H28"/>
    <mergeCell ref="P26:AJ26"/>
    <mergeCell ref="P27:AJ27"/>
    <mergeCell ref="P28:AJ28"/>
    <mergeCell ref="D29:H30"/>
    <mergeCell ref="P29:AJ29"/>
    <mergeCell ref="P30:AJ30"/>
    <mergeCell ref="P22:AJ22"/>
    <mergeCell ref="D23:H25"/>
    <mergeCell ref="P23:AJ23"/>
    <mergeCell ref="P24:AJ24"/>
    <mergeCell ref="P25:AJ25"/>
    <mergeCell ref="B12:H14"/>
    <mergeCell ref="I12:N12"/>
    <mergeCell ref="O12:AJ14"/>
    <mergeCell ref="I13:K13"/>
    <mergeCell ref="L13:N13"/>
    <mergeCell ref="B15:B30"/>
    <mergeCell ref="C15:C21"/>
    <mergeCell ref="D15:H15"/>
    <mergeCell ref="P15:AJ15"/>
    <mergeCell ref="D16:H16"/>
    <mergeCell ref="P16:AJ16"/>
    <mergeCell ref="D17:H18"/>
    <mergeCell ref="P17:AJ17"/>
    <mergeCell ref="P18:AJ18"/>
    <mergeCell ref="D19:H20"/>
    <mergeCell ref="P19:AJ19"/>
    <mergeCell ref="P20:AJ20"/>
    <mergeCell ref="D21:H21"/>
    <mergeCell ref="P21:AJ21"/>
    <mergeCell ref="C22:C30"/>
    <mergeCell ref="D22:H22"/>
    <mergeCell ref="AA7:AJ7"/>
    <mergeCell ref="B2:AJ2"/>
    <mergeCell ref="D4:F4"/>
    <mergeCell ref="G4:V4"/>
    <mergeCell ref="D5:F5"/>
    <mergeCell ref="G5:V5"/>
  </mergeCells>
  <phoneticPr fontId="6"/>
  <printOptions horizontalCentered="1"/>
  <pageMargins left="0.59055118110236227" right="0.39370078740157483" top="0.39370078740157483" bottom="0.19685039370078741" header="0.19685039370078741" footer="7.874015748031496E-2"/>
  <pageSetup paperSize="9" scale="87" fitToHeight="0" orientation="portrait" horizontalDpi="300" verticalDpi="300" r:id="rId1"/>
  <headerFooter>
    <oddFooter>&amp;R(平成28年10月開講訓練科から適用)</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様式５号</vt:lpstr>
      <vt:lpstr>様式１２号</vt:lpstr>
      <vt:lpstr>様式13の１</vt:lpstr>
      <vt:lpstr>様式13の２</vt:lpstr>
      <vt:lpstr>様式１２号!Print_Area</vt:lpstr>
      <vt:lpstr>様式13の１!Print_Area</vt:lpstr>
      <vt:lpstr>様式13の２!Print_Area</vt:lpstr>
      <vt:lpstr>様式５号!Print_Area</vt:lpstr>
      <vt:lpstr>様式５号!Print_Titles</vt:lpstr>
      <vt:lpstr>様式５号!訓練分野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訪問看護師科（職場復帰）</dc:title>
  <dc:creator>高齢・障害・求職者雇用支援機構</dc:creator>
  <cp:lastModifiedBy>認定一係</cp:lastModifiedBy>
  <cp:lastPrinted>2017-09-25T08:28:30Z</cp:lastPrinted>
  <dcterms:created xsi:type="dcterms:W3CDTF">2017-06-19T08:10:15Z</dcterms:created>
  <dcterms:modified xsi:type="dcterms:W3CDTF">2017-09-25T08:28:39Z</dcterms:modified>
</cp:coreProperties>
</file>