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UZAKI\Desktop\Excel_A\"/>
    </mc:Choice>
  </mc:AlternateContent>
  <bookViews>
    <workbookView xWindow="0" yWindow="0" windowWidth="28800" windowHeight="12450"/>
  </bookViews>
  <sheets>
    <sheet name="売上集計" sheetId="7" r:id="rId1"/>
    <sheet name="購入者詳細" sheetId="4" r:id="rId2"/>
    <sheet name="人気具材" sheetId="3" r:id="rId3"/>
    <sheet name="目標" sheetId="9" r:id="rId4"/>
    <sheet name="知識試験" sheetId="10" r:id="rId5"/>
  </sheets>
  <definedNames>
    <definedName name="_xlnm._FilterDatabase" localSheetId="0" hidden="1">売上集計!$B$14:$G$54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9" l="1"/>
  <c r="E13" i="9"/>
  <c r="C13" i="9"/>
  <c r="F12" i="9"/>
  <c r="F6" i="9"/>
  <c r="F5" i="9"/>
  <c r="F13" i="9" l="1"/>
  <c r="G12" i="3" l="1"/>
  <c r="D12" i="3"/>
  <c r="E12" i="3"/>
  <c r="F12" i="3"/>
  <c r="C12" i="3"/>
</calcChain>
</file>

<file path=xl/sharedStrings.xml><?xml version="1.0" encoding="utf-8"?>
<sst xmlns="http://schemas.openxmlformats.org/spreadsheetml/2006/main" count="511" uniqueCount="139">
  <si>
    <t>曜日</t>
    <rPh sb="0" eb="2">
      <t>ヨウビ</t>
    </rPh>
    <phoneticPr fontId="1"/>
  </si>
  <si>
    <t>店舗</t>
    <rPh sb="0" eb="2">
      <t>テンポ</t>
    </rPh>
    <phoneticPr fontId="1"/>
  </si>
  <si>
    <t>年齢層</t>
    <rPh sb="0" eb="2">
      <t>ネンレイ</t>
    </rPh>
    <rPh sb="2" eb="3">
      <t>ソウ</t>
    </rPh>
    <phoneticPr fontId="1"/>
  </si>
  <si>
    <t>購入アイテム</t>
    <rPh sb="0" eb="2">
      <t>コウニュウ</t>
    </rPh>
    <phoneticPr fontId="1"/>
  </si>
  <si>
    <t>支払方法</t>
    <rPh sb="0" eb="4">
      <t>シハライホウホウ</t>
    </rPh>
    <phoneticPr fontId="1"/>
  </si>
  <si>
    <t>ツナマヨ</t>
  </si>
  <si>
    <t>ツナマヨ</t>
    <phoneticPr fontId="1"/>
  </si>
  <si>
    <t>鮭</t>
    <rPh sb="0" eb="1">
      <t>サケ</t>
    </rPh>
    <phoneticPr fontId="1"/>
  </si>
  <si>
    <t>こんぶ</t>
    <phoneticPr fontId="1"/>
  </si>
  <si>
    <t>現金</t>
    <rPh sb="0" eb="2">
      <t>ゲンキン</t>
    </rPh>
    <phoneticPr fontId="1"/>
  </si>
  <si>
    <t>キャッシュレス決済</t>
    <rPh sb="7" eb="9">
      <t>ケッサイ</t>
    </rPh>
    <phoneticPr fontId="1"/>
  </si>
  <si>
    <t>高知駅前店</t>
    <rPh sb="0" eb="5">
      <t>コウチエキマエテン</t>
    </rPh>
    <phoneticPr fontId="1"/>
  </si>
  <si>
    <t>桟橋店</t>
    <rPh sb="0" eb="3">
      <t>サンバシテン</t>
    </rPh>
    <phoneticPr fontId="1"/>
  </si>
  <si>
    <t>旭店</t>
    <rPh sb="0" eb="2">
      <t>アサヒテン</t>
    </rPh>
    <phoneticPr fontId="1"/>
  </si>
  <si>
    <t>高齢者</t>
    <rPh sb="0" eb="3">
      <t>コウレイシャ</t>
    </rPh>
    <phoneticPr fontId="1"/>
  </si>
  <si>
    <t>子ども</t>
    <rPh sb="0" eb="1">
      <t>コ</t>
    </rPh>
    <phoneticPr fontId="1"/>
  </si>
  <si>
    <t>若者</t>
    <rPh sb="0" eb="2">
      <t>ワカモノ</t>
    </rPh>
    <phoneticPr fontId="1"/>
  </si>
  <si>
    <t>中高年</t>
    <rPh sb="0" eb="3">
      <t>チュウコウネン</t>
    </rPh>
    <phoneticPr fontId="1"/>
  </si>
  <si>
    <t>個数</t>
    <rPh sb="0" eb="2">
      <t>コスウ</t>
    </rPh>
    <phoneticPr fontId="1"/>
  </si>
  <si>
    <t>クレジット</t>
  </si>
  <si>
    <t>天気</t>
    <rPh sb="0" eb="2">
      <t>テンキ</t>
    </rPh>
    <phoneticPr fontId="1"/>
  </si>
  <si>
    <t>晴</t>
    <rPh sb="0" eb="1">
      <t>ハレ</t>
    </rPh>
    <phoneticPr fontId="1"/>
  </si>
  <si>
    <t>曇</t>
    <rPh sb="0" eb="1">
      <t>クモリ</t>
    </rPh>
    <phoneticPr fontId="1"/>
  </si>
  <si>
    <t>雨・雪</t>
    <rPh sb="0" eb="1">
      <t>アメ</t>
    </rPh>
    <rPh sb="2" eb="3">
      <t>ユキ</t>
    </rPh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</si>
  <si>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</si>
  <si>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</si>
  <si>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</si>
  <si>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</si>
  <si>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</si>
  <si>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</si>
  <si>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</si>
  <si>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年齢層</t>
    <rPh sb="0" eb="3">
      <t>ネンレイソウ</t>
    </rPh>
    <phoneticPr fontId="1"/>
  </si>
  <si>
    <t>売上金額</t>
    <rPh sb="0" eb="4">
      <t>ウリアゲキンガク</t>
    </rPh>
    <phoneticPr fontId="1"/>
  </si>
  <si>
    <t>明太子・たらこ</t>
    <rPh sb="0" eb="3">
      <t>メンタイコ</t>
    </rPh>
    <phoneticPr fontId="1"/>
  </si>
  <si>
    <t>おかか</t>
    <phoneticPr fontId="1"/>
  </si>
  <si>
    <t>梅</t>
    <rPh sb="0" eb="1">
      <t>ウメ</t>
    </rPh>
    <phoneticPr fontId="1"/>
  </si>
  <si>
    <t>塩むすび</t>
    <rPh sb="0" eb="1">
      <t>シオ</t>
    </rPh>
    <phoneticPr fontId="1"/>
  </si>
  <si>
    <t>その他</t>
    <rPh sb="2" eb="3">
      <t>タ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</si>
  <si>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</si>
  <si>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</si>
  <si>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</si>
  <si>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全体</t>
    <rPh sb="0" eb="2">
      <t>ゼンタイ</t>
    </rPh>
    <phoneticPr fontId="1"/>
  </si>
  <si>
    <t>50代以上</t>
    <rPh sb="2" eb="3">
      <t>ダイ</t>
    </rPh>
    <rPh sb="3" eb="5">
      <t>イジョウ</t>
    </rPh>
    <phoneticPr fontId="1"/>
  </si>
  <si>
    <t>性別</t>
    <rPh sb="0" eb="2">
      <t>セイベツ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</si>
  <si>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</si>
  <si>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</si>
  <si>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t>No.</t>
    <phoneticPr fontId="1"/>
  </si>
  <si>
    <t>こんぶ</t>
  </si>
  <si>
    <t>梅</t>
    <phoneticPr fontId="1"/>
  </si>
  <si>
    <t>日</t>
    <rPh sb="0" eb="1">
      <t>ヒ</t>
    </rPh>
    <phoneticPr fontId="1"/>
  </si>
  <si>
    <t>購入金額
(税込)</t>
    <rPh sb="0" eb="4">
      <t>コウニュウキンガク</t>
    </rPh>
    <rPh sb="5" eb="9">
      <t>｢ゼイコミ｣</t>
    </rPh>
    <phoneticPr fontId="1"/>
  </si>
  <si>
    <t>単価
(税抜)</t>
    <rPh sb="0" eb="2">
      <t>タンカ</t>
    </rPh>
    <rPh sb="4" eb="6">
      <t>ゼイヌキ</t>
    </rPh>
    <phoneticPr fontId="1"/>
  </si>
  <si>
    <t>2023年度　おにぎり売上実績</t>
    <rPh sb="4" eb="6">
      <t>ネンド</t>
    </rPh>
    <rPh sb="11" eb="15">
      <t>ウリアゲジッセキ</t>
    </rPh>
    <phoneticPr fontId="1"/>
  </si>
  <si>
    <t>販売個数</t>
    <rPh sb="0" eb="2">
      <t>ハンバイ</t>
    </rPh>
    <rPh sb="2" eb="4">
      <t>コスウ</t>
    </rPh>
    <phoneticPr fontId="1"/>
  </si>
  <si>
    <t>売上金額</t>
    <rPh sb="0" eb="2">
      <t>ウリアゲ</t>
    </rPh>
    <rPh sb="2" eb="4">
      <t>キンガク</t>
    </rPh>
    <phoneticPr fontId="1"/>
  </si>
  <si>
    <t>合計</t>
    <rPh sb="0" eb="2">
      <t>ゴウケイ</t>
    </rPh>
    <phoneticPr fontId="1"/>
  </si>
  <si>
    <t>2024年度　おにぎり売上目標</t>
    <rPh sb="4" eb="6">
      <t>ネンド</t>
    </rPh>
    <rPh sb="11" eb="13">
      <t>ウリアゲ</t>
    </rPh>
    <rPh sb="13" eb="15">
      <t>モクヒョウ</t>
    </rPh>
    <phoneticPr fontId="1"/>
  </si>
  <si>
    <t>氏名</t>
    <rPh sb="0" eb="2">
      <t>シメイ</t>
    </rPh>
    <phoneticPr fontId="1"/>
  </si>
  <si>
    <t>３店舗おにぎり売上表（6/16～6/22）</t>
    <rPh sb="1" eb="3">
      <t>テンポ</t>
    </rPh>
    <rPh sb="7" eb="10">
      <t>ウリアゲヒョウ</t>
    </rPh>
    <phoneticPr fontId="1"/>
  </si>
  <si>
    <t>条件検索</t>
    <rPh sb="0" eb="4">
      <t>ジョウケンケンサク</t>
    </rPh>
    <phoneticPr fontId="1"/>
  </si>
  <si>
    <t>コンビニおにぎりで最も好きな具は何ですか？</t>
    <rPh sb="9" eb="10">
      <t>モット</t>
    </rPh>
    <rPh sb="11" eb="12">
      <t>ス</t>
    </rPh>
    <rPh sb="14" eb="15">
      <t>グ</t>
    </rPh>
    <rPh sb="16" eb="17">
      <t>ナン</t>
    </rPh>
    <phoneticPr fontId="1"/>
  </si>
  <si>
    <t>合計</t>
    <rPh sb="0" eb="2">
      <t>ゴウケイ</t>
    </rPh>
    <phoneticPr fontId="1"/>
  </si>
  <si>
    <t>売上</t>
    <rPh sb="0" eb="2">
      <t>ウリアゲ</t>
    </rPh>
    <phoneticPr fontId="1"/>
  </si>
  <si>
    <t>曜日・天気別売上金額集計表</t>
    <rPh sb="0" eb="2">
      <t>ヨウビ</t>
    </rPh>
    <rPh sb="3" eb="6">
      <t>テンキベツ</t>
    </rPh>
    <rPh sb="6" eb="10">
      <t>ウリアゲキンガク</t>
    </rPh>
    <rPh sb="10" eb="12">
      <t>シュウケイ</t>
    </rPh>
    <rPh sb="12" eb="13">
      <t>ヒョウ</t>
    </rPh>
    <phoneticPr fontId="1"/>
  </si>
  <si>
    <t>おにぎり購入者詳細データ</t>
  </si>
  <si>
    <t>おにぎり具材</t>
  </si>
  <si>
    <t>単価(税抜)</t>
  </si>
  <si>
    <t>明太子・たらこ</t>
  </si>
  <si>
    <t>おかか</t>
  </si>
  <si>
    <t>鮭</t>
  </si>
  <si>
    <t>梅</t>
  </si>
  <si>
    <t>塩むすび</t>
  </si>
  <si>
    <t>支払方法</t>
  </si>
  <si>
    <t>現金</t>
  </si>
  <si>
    <t>キャッシュレス決済</t>
  </si>
  <si>
    <t>調査日程：6月16日～6月22日</t>
  </si>
  <si>
    <t>目標売上向上率</t>
    <rPh sb="0" eb="7">
      <t>モクヒョウウリアゲコウジョウリツ</t>
    </rPh>
    <phoneticPr fontId="1"/>
  </si>
  <si>
    <t>【問題Ⅵ</t>
    <rPh sb="1" eb="3">
      <t>モンダイ</t>
    </rPh>
    <phoneticPr fontId="1"/>
  </si>
  <si>
    <t>下の問題に解答しなさい。解答は解答欄に入力しなさい。</t>
    <rPh sb="0" eb="1">
      <t>シタ</t>
    </rPh>
    <rPh sb="2" eb="4">
      <t>モンダイ</t>
    </rPh>
    <rPh sb="5" eb="7">
      <t>カイトウ</t>
    </rPh>
    <rPh sb="12" eb="14">
      <t>カイトウ</t>
    </rPh>
    <rPh sb="15" eb="18">
      <t>カイトウラン</t>
    </rPh>
    <rPh sb="19" eb="21">
      <t>ニュウリョク</t>
    </rPh>
    <phoneticPr fontId="1"/>
  </si>
  <si>
    <t>1</t>
    <phoneticPr fontId="1"/>
  </si>
  <si>
    <t>数式の中で、参照されているセルが「$F6」と表示されている場合、列は絶対参照、行は（　　　）されている。（　　　）に中に入る適切な語句は次の中のどれですか？</t>
    <rPh sb="0" eb="2">
      <t>スウシキ</t>
    </rPh>
    <rPh sb="3" eb="4">
      <t>ナカ</t>
    </rPh>
    <rPh sb="6" eb="8">
      <t>サンショウ</t>
    </rPh>
    <rPh sb="22" eb="24">
      <t>ヒョウジ</t>
    </rPh>
    <rPh sb="29" eb="31">
      <t>バアイ</t>
    </rPh>
    <rPh sb="32" eb="33">
      <t>レツ</t>
    </rPh>
    <rPh sb="34" eb="36">
      <t>ゼッタイ</t>
    </rPh>
    <rPh sb="36" eb="38">
      <t>サンショウ</t>
    </rPh>
    <rPh sb="39" eb="40">
      <t>ギョウ</t>
    </rPh>
    <rPh sb="58" eb="59">
      <t>ナカ</t>
    </rPh>
    <rPh sb="60" eb="61">
      <t>ハイ</t>
    </rPh>
    <rPh sb="62" eb="64">
      <t>テキセツ</t>
    </rPh>
    <rPh sb="65" eb="67">
      <t>ゴク</t>
    </rPh>
    <rPh sb="68" eb="69">
      <t>ツギ</t>
    </rPh>
    <rPh sb="70" eb="71">
      <t>ナカ</t>
    </rPh>
    <phoneticPr fontId="1"/>
  </si>
  <si>
    <t>①</t>
    <phoneticPr fontId="1"/>
  </si>
  <si>
    <t>絶対参照</t>
    <rPh sb="0" eb="4">
      <t>ゼッタイサンショウ</t>
    </rPh>
    <phoneticPr fontId="1"/>
  </si>
  <si>
    <t>②</t>
    <phoneticPr fontId="1"/>
  </si>
  <si>
    <t>複合参照</t>
    <rPh sb="0" eb="4">
      <t>フクゴウサンショウ</t>
    </rPh>
    <phoneticPr fontId="1"/>
  </si>
  <si>
    <t>③</t>
    <phoneticPr fontId="1"/>
  </si>
  <si>
    <t>相対参照</t>
    <rPh sb="0" eb="4">
      <t>ソウタイサンショウ</t>
    </rPh>
    <phoneticPr fontId="1"/>
  </si>
  <si>
    <t>④</t>
    <phoneticPr fontId="1"/>
  </si>
  <si>
    <t>相互参照</t>
    <rPh sb="0" eb="4">
      <t>ソウゴサンショウ</t>
    </rPh>
    <phoneticPr fontId="1"/>
  </si>
  <si>
    <t>解答</t>
    <rPh sb="0" eb="2">
      <t>カイトウ</t>
    </rPh>
    <phoneticPr fontId="1"/>
  </si>
  <si>
    <t>2</t>
    <phoneticPr fontId="1"/>
  </si>
  <si>
    <t>数式「＝INT(-10.5)」の結果は次の中のどれになりますか？</t>
    <rPh sb="0" eb="2">
      <t>スウシキ</t>
    </rPh>
    <rPh sb="16" eb="18">
      <t>ケッカ</t>
    </rPh>
    <rPh sb="19" eb="20">
      <t>ツギ</t>
    </rPh>
    <rPh sb="21" eb="22">
      <t>ナカ</t>
    </rPh>
    <phoneticPr fontId="1"/>
  </si>
  <si>
    <t>①</t>
    <phoneticPr fontId="1"/>
  </si>
  <si>
    <t>3</t>
    <phoneticPr fontId="1"/>
  </si>
  <si>
    <t>Ctrlキーを押しながら、（　　　）キーを押すと、印刷プレビュー画面が表示される。</t>
    <rPh sb="7" eb="8">
      <t>オ</t>
    </rPh>
    <rPh sb="21" eb="22">
      <t>オ</t>
    </rPh>
    <rPh sb="25" eb="27">
      <t>インサツ</t>
    </rPh>
    <rPh sb="32" eb="34">
      <t>ガメン</t>
    </rPh>
    <rPh sb="35" eb="37">
      <t>ヒョウジ</t>
    </rPh>
    <phoneticPr fontId="1"/>
  </si>
  <si>
    <t>C</t>
    <phoneticPr fontId="1"/>
  </si>
  <si>
    <t>S</t>
    <phoneticPr fontId="1"/>
  </si>
  <si>
    <t>P</t>
    <phoneticPr fontId="1"/>
  </si>
  <si>
    <t>I</t>
    <phoneticPr fontId="1"/>
  </si>
  <si>
    <t>4</t>
    <phoneticPr fontId="1"/>
  </si>
  <si>
    <t>［並べ替え］ダイアログボックスにおいて、漢字混じりの文字列が入力されている列を並べ替えのキーに指定する場合、ふりがなを使用するかどうか選択して、並べ替えを行うことができる？できない？</t>
    <rPh sb="1" eb="2">
      <t>ナラ</t>
    </rPh>
    <rPh sb="3" eb="4">
      <t>カ</t>
    </rPh>
    <rPh sb="37" eb="38">
      <t>レツ</t>
    </rPh>
    <rPh sb="39" eb="40">
      <t>ナラ</t>
    </rPh>
    <rPh sb="41" eb="42">
      <t>カ</t>
    </rPh>
    <rPh sb="47" eb="49">
      <t>シテイ</t>
    </rPh>
    <rPh sb="51" eb="52">
      <t>バ</t>
    </rPh>
    <rPh sb="52" eb="53">
      <t>ゴウ</t>
    </rPh>
    <rPh sb="59" eb="61">
      <t>シヨウ</t>
    </rPh>
    <rPh sb="67" eb="69">
      <t>センタク</t>
    </rPh>
    <rPh sb="72" eb="73">
      <t>ナラ</t>
    </rPh>
    <rPh sb="74" eb="75">
      <t>カ</t>
    </rPh>
    <rPh sb="77" eb="78">
      <t>オコナ</t>
    </rPh>
    <phoneticPr fontId="1"/>
  </si>
  <si>
    <t>できる</t>
    <phoneticPr fontId="1"/>
  </si>
  <si>
    <t>できない</t>
    <phoneticPr fontId="1"/>
  </si>
  <si>
    <t>5</t>
    <phoneticPr fontId="1"/>
  </si>
  <si>
    <t>列幅が狭く、計算結果を表示する桁数が足りない場合、セルには（　　　）のように表示される。</t>
    <rPh sb="0" eb="2">
      <t>レツハバ</t>
    </rPh>
    <rPh sb="3" eb="4">
      <t>セマ</t>
    </rPh>
    <rPh sb="6" eb="10">
      <t>ケイサンケッカ</t>
    </rPh>
    <rPh sb="11" eb="13">
      <t>ヒョウジ</t>
    </rPh>
    <rPh sb="15" eb="17">
      <t>ケタスウ</t>
    </rPh>
    <rPh sb="18" eb="19">
      <t>タ</t>
    </rPh>
    <rPh sb="22" eb="24">
      <t>バアイ</t>
    </rPh>
    <rPh sb="38" eb="40">
      <t>ヒョウジ</t>
    </rPh>
    <phoneticPr fontId="1"/>
  </si>
  <si>
    <t>&amp;&amp;&amp;&amp;&amp;</t>
    <phoneticPr fontId="1"/>
  </si>
  <si>
    <t>#####</t>
    <phoneticPr fontId="1"/>
  </si>
  <si>
    <t>③</t>
    <phoneticPr fontId="1"/>
  </si>
  <si>
    <t>*****</t>
    <phoneticPr fontId="1"/>
  </si>
  <si>
    <t>6</t>
    <phoneticPr fontId="1"/>
  </si>
  <si>
    <t>図形を描画するとき、（　　　）キーを押しながらドラッグすると、セルの枠線に位置を合わせて描画することができる。</t>
    <rPh sb="0" eb="2">
      <t>ズケイ</t>
    </rPh>
    <rPh sb="3" eb="5">
      <t>ビョウガ</t>
    </rPh>
    <rPh sb="18" eb="19">
      <t>オ</t>
    </rPh>
    <rPh sb="34" eb="36">
      <t>ワクセン</t>
    </rPh>
    <rPh sb="37" eb="39">
      <t>イチ</t>
    </rPh>
    <rPh sb="40" eb="41">
      <t>ア</t>
    </rPh>
    <rPh sb="44" eb="46">
      <t>ビョウガ</t>
    </rPh>
    <phoneticPr fontId="1"/>
  </si>
  <si>
    <t>Esc</t>
    <phoneticPr fontId="1"/>
  </si>
  <si>
    <t>Ctrl</t>
    <phoneticPr fontId="1"/>
  </si>
  <si>
    <t>Shift</t>
    <phoneticPr fontId="1"/>
  </si>
  <si>
    <t>④</t>
    <phoneticPr fontId="1"/>
  </si>
  <si>
    <t>Alt</t>
    <phoneticPr fontId="1"/>
  </si>
  <si>
    <t>7</t>
    <phoneticPr fontId="1"/>
  </si>
  <si>
    <t>数値「2024」が入力されているセルを選択し、［ホーム］タブの［数値の値の書式］ボックスから［会計］をクリックすると、(　　　)のように表示される。</t>
    <rPh sb="0" eb="2">
      <t>スウチ</t>
    </rPh>
    <rPh sb="9" eb="11">
      <t>ニュウリョク</t>
    </rPh>
    <rPh sb="19" eb="21">
      <t>センタク</t>
    </rPh>
    <rPh sb="32" eb="34">
      <t>スウチ</t>
    </rPh>
    <rPh sb="35" eb="36">
      <t>アタイ</t>
    </rPh>
    <rPh sb="37" eb="39">
      <t>ショシキ</t>
    </rPh>
    <rPh sb="47" eb="49">
      <t>カイケイ</t>
    </rPh>
    <rPh sb="68" eb="70">
      <t>ヒョウジ</t>
    </rPh>
    <phoneticPr fontId="1"/>
  </si>
  <si>
    <t>2,024</t>
    <phoneticPr fontId="1"/>
  </si>
  <si>
    <t>￥2,024</t>
    <phoneticPr fontId="1"/>
  </si>
  <si>
    <t xml:space="preserve">\   2,024 </t>
    <phoneticPr fontId="1"/>
  </si>
  <si>
    <t>２千円</t>
    <rPh sb="1" eb="3">
      <t>センエン</t>
    </rPh>
    <phoneticPr fontId="1"/>
  </si>
  <si>
    <t>8</t>
    <phoneticPr fontId="1"/>
  </si>
  <si>
    <t>セルA1に文字列「数学期末テスト結果」が入力されているとき、数式「＝RIGHT（A1,4）」の結果は、(　　　）である。</t>
    <rPh sb="5" eb="8">
      <t>モジレツ</t>
    </rPh>
    <rPh sb="9" eb="11">
      <t>スウガク</t>
    </rPh>
    <rPh sb="11" eb="13">
      <t>キマツ</t>
    </rPh>
    <rPh sb="16" eb="18">
      <t>ケッカ</t>
    </rPh>
    <rPh sb="20" eb="22">
      <t>ニュウリョク</t>
    </rPh>
    <rPh sb="30" eb="32">
      <t>スウシキ</t>
    </rPh>
    <rPh sb="47" eb="49">
      <t>ケッカ</t>
    </rPh>
    <phoneticPr fontId="1"/>
  </si>
  <si>
    <t>スト結果</t>
    <rPh sb="2" eb="4">
      <t>ケッカ</t>
    </rPh>
    <phoneticPr fontId="1"/>
  </si>
  <si>
    <t>数学期末</t>
    <rPh sb="0" eb="4">
      <t>スウガクキマツ</t>
    </rPh>
    <phoneticPr fontId="1"/>
  </si>
  <si>
    <t>数学期末テ</t>
    <rPh sb="0" eb="2">
      <t>スウガク</t>
    </rPh>
    <rPh sb="2" eb="4">
      <t>キマツ</t>
    </rPh>
    <phoneticPr fontId="1"/>
  </si>
  <si>
    <t>テスト結果</t>
    <rPh sb="3" eb="5">
      <t>ケッカ</t>
    </rPh>
    <phoneticPr fontId="1"/>
  </si>
  <si>
    <t>9</t>
    <phoneticPr fontId="1"/>
  </si>
  <si>
    <t>(　　　)キーを押すと、実行中のマクロを途中で中止することができる。</t>
    <rPh sb="8" eb="9">
      <t>オ</t>
    </rPh>
    <rPh sb="12" eb="15">
      <t>ジッコウチュウ</t>
    </rPh>
    <rPh sb="20" eb="22">
      <t>トチュウ</t>
    </rPh>
    <rPh sb="23" eb="25">
      <t>チュウシ</t>
    </rPh>
    <phoneticPr fontId="1"/>
  </si>
  <si>
    <t>①</t>
    <phoneticPr fontId="1"/>
  </si>
  <si>
    <t>Shift</t>
    <phoneticPr fontId="1"/>
  </si>
  <si>
    <t>10</t>
    <phoneticPr fontId="1"/>
  </si>
  <si>
    <t>セルA6に数式「＝SUM(A1：A5）が入力されているとき、（　　　）と、数式が入力されているセルに「＃REF！」とエラー値が表示される。</t>
    <rPh sb="5" eb="7">
      <t>スウシキ</t>
    </rPh>
    <rPh sb="20" eb="22">
      <t>ニュウリョク</t>
    </rPh>
    <rPh sb="37" eb="39">
      <t>スウシキ</t>
    </rPh>
    <rPh sb="40" eb="42">
      <t>ニュウリョク</t>
    </rPh>
    <rPh sb="61" eb="62">
      <t>チ</t>
    </rPh>
    <rPh sb="63" eb="65">
      <t>ヒョウジ</t>
    </rPh>
    <phoneticPr fontId="1"/>
  </si>
  <si>
    <t>セルA1からA5に「０」を入力する</t>
    <rPh sb="13" eb="15">
      <t>ニュウリョク</t>
    </rPh>
    <phoneticPr fontId="1"/>
  </si>
  <si>
    <t>セルA1からA5を空白にする</t>
    <rPh sb="9" eb="11">
      <t>クウハク</t>
    </rPh>
    <phoneticPr fontId="1"/>
  </si>
  <si>
    <t>③</t>
    <phoneticPr fontId="1"/>
  </si>
  <si>
    <t>行1から行5を削除する。</t>
    <rPh sb="0" eb="1">
      <t>ギョウ</t>
    </rPh>
    <rPh sb="4" eb="5">
      <t>ギョウ</t>
    </rPh>
    <rPh sb="7" eb="9">
      <t>サクジョ</t>
    </rPh>
    <phoneticPr fontId="1"/>
  </si>
  <si>
    <t>列Aを削除する。</t>
    <rPh sb="0" eb="1">
      <t>レツ</t>
    </rPh>
    <rPh sb="3" eb="5">
      <t>サクジョ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</si>
</sst>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aaa"/>
  </numFmts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rgb="FFFF0000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i/>
      <sz val="14"/>
      <color theme="4" tint="-0.499984740745262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1"/>
      <color rgb="FF000000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i/>
      <sz val="16"/>
      <color rgb="FF203764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theme="1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9" fontId="0" fillId="0" borderId="1" xfId="1" applyFont="1" applyBorder="1">
      <alignment vertical="center"/>
    </xf>
    <xf numFmtId="9" fontId="0" fillId="0" borderId="1" xfId="1" applyNumberFormat="1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4" xfId="0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0" fillId="0" borderId="1" xfId="2" applyFont="1" applyBorder="1">
      <alignment vertical="center"/>
    </xf>
    <xf numFmtId="0" fontId="0" fillId="7" borderId="1" xfId="0" applyFill="1" applyBorder="1">
      <alignment vertical="center"/>
    </xf>
    <xf numFmtId="38" fontId="0" fillId="0" borderId="1" xfId="0" applyNumberForma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8" fontId="0" fillId="5" borderId="4" xfId="2" applyFont="1" applyFill="1" applyBorder="1">
      <alignment vertical="center"/>
    </xf>
    <xf numFmtId="38" fontId="0" fillId="5" borderId="3" xfId="2" applyFont="1" applyFill="1" applyBorder="1">
      <alignment vertical="center"/>
    </xf>
    <xf numFmtId="38" fontId="0" fillId="4" borderId="4" xfId="2" applyFont="1" applyFill="1" applyBorder="1">
      <alignment vertical="center"/>
    </xf>
    <xf numFmtId="38" fontId="0" fillId="4" borderId="3" xfId="2" applyFont="1" applyFill="1" applyBorder="1">
      <alignment vertical="center"/>
    </xf>
    <xf numFmtId="38" fontId="0" fillId="5" borderId="2" xfId="2" applyFont="1" applyFill="1" applyBorder="1">
      <alignment vertical="center"/>
    </xf>
    <xf numFmtId="38" fontId="0" fillId="5" borderId="1" xfId="2" applyFont="1" applyFill="1" applyBorder="1">
      <alignment vertical="center"/>
    </xf>
    <xf numFmtId="0" fontId="7" fillId="0" borderId="0" xfId="0" applyFont="1">
      <alignment vertical="center"/>
    </xf>
    <xf numFmtId="0" fontId="0" fillId="0" borderId="0" xfId="0" applyBorder="1" applyAlignment="1">
      <alignment horizontal="center" vertical="center"/>
    </xf>
    <xf numFmtId="0" fontId="4" fillId="7" borderId="1" xfId="0" applyFont="1" applyFill="1" applyBorder="1">
      <alignment vertical="center"/>
    </xf>
    <xf numFmtId="0" fontId="8" fillId="8" borderId="1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38" fontId="0" fillId="0" borderId="1" xfId="0" applyNumberFormat="1" applyFill="1" applyBorder="1">
      <alignment vertical="center"/>
    </xf>
    <xf numFmtId="9" fontId="0" fillId="0" borderId="5" xfId="1" applyFont="1" applyFill="1" applyBorder="1">
      <alignment vertical="center"/>
    </xf>
    <xf numFmtId="0" fontId="0" fillId="0" borderId="5" xfId="0" applyBorder="1" applyAlignment="1">
      <alignment horizontal="center" vertical="center"/>
    </xf>
    <xf numFmtId="0" fontId="9" fillId="9" borderId="1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0" fillId="0" borderId="1" xfId="2" applyNumberFormat="1" applyFont="1" applyBorder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49" fontId="13" fillId="0" borderId="0" xfId="0" applyNumberFormat="1" applyFont="1" applyFill="1" applyAlignment="1">
      <alignment horizontal="right" vertical="center"/>
    </xf>
    <xf numFmtId="0" fontId="14" fillId="0" borderId="0" xfId="0" applyFont="1">
      <alignment vertical="center"/>
    </xf>
    <xf numFmtId="0" fontId="0" fillId="0" borderId="0" xfId="0" applyFill="1">
      <alignment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7" fillId="1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49" fontId="15" fillId="0" borderId="0" xfId="0" applyNumberFormat="1" applyFont="1" applyAlignment="1">
      <alignment horizontal="right" vertical="center"/>
    </xf>
    <xf numFmtId="49" fontId="15" fillId="0" borderId="0" xfId="0" applyNumberFormat="1" applyFont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zoomScale="85" zoomScaleNormal="85" workbookViewId="0">
      <selection activeCell="M12" sqref="M12"/>
    </sheetView>
  </sheetViews>
  <sheetFormatPr defaultRowHeight="18.75" x14ac:dyDescent="0.4"/>
  <cols>
    <col min="1" max="1" width="5.5" bestFit="1" customWidth="1"/>
    <col min="2" max="9" width="11.25" customWidth="1"/>
    <col min="10" max="11" width="12.25" customWidth="1"/>
    <col min="12" max="12" width="21.625" customWidth="1"/>
    <col min="15" max="15" width="17.875" customWidth="1"/>
  </cols>
  <sheetData>
    <row r="1" spans="1:9" x14ac:dyDescent="0.4">
      <c r="A1" s="8" t="s">
        <v>57</v>
      </c>
      <c r="B1" s="54"/>
      <c r="C1" s="55"/>
    </row>
    <row r="2" spans="1:9" x14ac:dyDescent="0.4">
      <c r="B2" s="27"/>
      <c r="C2" s="27"/>
    </row>
    <row r="4" spans="1:9" ht="18.75" customHeight="1" x14ac:dyDescent="0.4">
      <c r="G4" s="26" t="s">
        <v>59</v>
      </c>
    </row>
    <row r="5" spans="1:9" ht="27" customHeight="1" x14ac:dyDescent="0.4">
      <c r="G5" s="8" t="s">
        <v>1</v>
      </c>
      <c r="H5" s="8" t="s">
        <v>31</v>
      </c>
      <c r="I5" s="8" t="s">
        <v>32</v>
      </c>
    </row>
    <row r="6" spans="1:9" ht="24" customHeight="1" x14ac:dyDescent="0.4">
      <c r="G6" s="1" t="s">
        <v>11</v>
      </c>
      <c r="H6" s="1" t="s">
        <v>15</v>
      </c>
      <c r="I6" s="39"/>
    </row>
    <row r="7" spans="1:9" ht="24" x14ac:dyDescent="0.4">
      <c r="B7" s="26" t="s">
        <v>63</v>
      </c>
    </row>
    <row r="8" spans="1:9" x14ac:dyDescent="0.4">
      <c r="B8" s="9"/>
      <c r="C8" s="10" t="s">
        <v>24</v>
      </c>
      <c r="D8" s="10" t="s">
        <v>25</v>
      </c>
      <c r="E8" s="10" t="s">
        <v>26</v>
      </c>
      <c r="F8" s="10" t="s">
        <v>27</v>
      </c>
      <c r="G8" s="10" t="s">
        <v>28</v>
      </c>
      <c r="H8" s="10" t="s">
        <v>29</v>
      </c>
      <c r="I8" s="11" t="s">
        <v>30</v>
      </c>
    </row>
    <row r="9" spans="1:9" x14ac:dyDescent="0.4">
      <c r="B9" s="10" t="s">
        <v>21</v>
      </c>
      <c r="C9" s="20"/>
      <c r="D9" s="20"/>
      <c r="E9" s="20"/>
      <c r="F9" s="20"/>
      <c r="G9" s="20"/>
      <c r="H9" s="20"/>
      <c r="I9" s="21"/>
    </row>
    <row r="10" spans="1:9" x14ac:dyDescent="0.4">
      <c r="B10" s="10" t="s">
        <v>22</v>
      </c>
      <c r="C10" s="22"/>
      <c r="D10" s="22"/>
      <c r="E10" s="22"/>
      <c r="F10" s="22"/>
      <c r="G10" s="22"/>
      <c r="H10" s="22"/>
      <c r="I10" s="23"/>
    </row>
    <row r="11" spans="1:9" x14ac:dyDescent="0.4">
      <c r="B11" s="12" t="s">
        <v>23</v>
      </c>
      <c r="C11" s="24"/>
      <c r="D11" s="24"/>
      <c r="E11" s="24"/>
      <c r="F11" s="24"/>
      <c r="G11" s="24"/>
      <c r="H11" s="24"/>
      <c r="I11" s="25"/>
    </row>
    <row r="12" spans="1:9" ht="18.75" customHeight="1" x14ac:dyDescent="0.4"/>
    <row r="13" spans="1:9" ht="24" x14ac:dyDescent="0.4">
      <c r="B13" s="26" t="s">
        <v>58</v>
      </c>
    </row>
    <row r="14" spans="1:9" ht="24.75" customHeight="1" x14ac:dyDescent="0.4">
      <c r="B14" s="8" t="s">
        <v>49</v>
      </c>
      <c r="C14" s="8" t="s">
        <v>0</v>
      </c>
      <c r="D14" s="8" t="s">
        <v>20</v>
      </c>
      <c r="E14" s="8" t="s">
        <v>1</v>
      </c>
      <c r="F14" s="8" t="s">
        <v>2</v>
      </c>
      <c r="G14" s="8" t="s">
        <v>62</v>
      </c>
      <c r="I14" s="13" t="s">
        <v>1</v>
      </c>
    </row>
    <row r="15" spans="1:9" x14ac:dyDescent="0.4">
      <c r="B15" s="2">
        <v>45459</v>
      </c>
      <c r="C15" s="4"/>
      <c r="D15" s="4" t="s">
        <v>21</v>
      </c>
      <c r="E15" s="1" t="s">
        <v>11</v>
      </c>
      <c r="F15" s="1" t="s">
        <v>14</v>
      </c>
      <c r="G15" s="15">
        <v>400</v>
      </c>
      <c r="I15" s="1" t="s">
        <v>11</v>
      </c>
    </row>
    <row r="16" spans="1:9" x14ac:dyDescent="0.4">
      <c r="B16" s="2">
        <v>45459</v>
      </c>
      <c r="C16" s="4"/>
      <c r="D16" s="4" t="s">
        <v>22</v>
      </c>
      <c r="E16" s="1" t="s">
        <v>12</v>
      </c>
      <c r="F16" s="1" t="s">
        <v>15</v>
      </c>
      <c r="G16" s="15">
        <v>900</v>
      </c>
      <c r="I16" s="1" t="s">
        <v>12</v>
      </c>
    </row>
    <row r="17" spans="2:9" x14ac:dyDescent="0.4">
      <c r="B17" s="2">
        <v>45459</v>
      </c>
      <c r="C17" s="4"/>
      <c r="D17" s="4" t="s">
        <v>23</v>
      </c>
      <c r="E17" s="1" t="s">
        <v>13</v>
      </c>
      <c r="F17" s="1" t="s">
        <v>16</v>
      </c>
      <c r="G17" s="15">
        <v>180</v>
      </c>
      <c r="I17" s="1" t="s">
        <v>13</v>
      </c>
    </row>
    <row r="18" spans="2:9" x14ac:dyDescent="0.4">
      <c r="B18" s="2">
        <v>45459</v>
      </c>
      <c r="C18" s="4"/>
      <c r="D18" s="4" t="s">
        <v>21</v>
      </c>
      <c r="E18" s="1" t="s">
        <v>12</v>
      </c>
      <c r="F18" s="1" t="s">
        <v>17</v>
      </c>
      <c r="G18" s="15">
        <v>200</v>
      </c>
    </row>
    <row r="19" spans="2:9" x14ac:dyDescent="0.4">
      <c r="B19" s="2">
        <v>45459</v>
      </c>
      <c r="C19" s="4"/>
      <c r="D19" s="4" t="s">
        <v>21</v>
      </c>
      <c r="E19" s="1" t="s">
        <v>12</v>
      </c>
      <c r="F19" s="1" t="s">
        <v>15</v>
      </c>
      <c r="G19" s="15">
        <v>500</v>
      </c>
      <c r="I19" s="13" t="s">
        <v>31</v>
      </c>
    </row>
    <row r="20" spans="2:9" x14ac:dyDescent="0.4">
      <c r="B20" s="2">
        <v>45459</v>
      </c>
      <c r="C20" s="4"/>
      <c r="D20" s="4" t="s">
        <v>22</v>
      </c>
      <c r="E20" s="1" t="s">
        <v>11</v>
      </c>
      <c r="F20" s="1" t="s">
        <v>17</v>
      </c>
      <c r="G20" s="15">
        <v>200</v>
      </c>
      <c r="I20" s="1" t="s">
        <v>15</v>
      </c>
    </row>
    <row r="21" spans="2:9" x14ac:dyDescent="0.4">
      <c r="B21" s="2">
        <v>45459</v>
      </c>
      <c r="C21" s="4"/>
      <c r="D21" s="4" t="s">
        <v>21</v>
      </c>
      <c r="E21" s="1" t="s">
        <v>12</v>
      </c>
      <c r="F21" s="1" t="s">
        <v>17</v>
      </c>
      <c r="G21" s="15">
        <v>800</v>
      </c>
      <c r="I21" s="1" t="s">
        <v>16</v>
      </c>
    </row>
    <row r="22" spans="2:9" x14ac:dyDescent="0.4">
      <c r="B22" s="2">
        <v>45459</v>
      </c>
      <c r="C22" s="4"/>
      <c r="D22" s="4" t="s">
        <v>23</v>
      </c>
      <c r="E22" s="1" t="s">
        <v>11</v>
      </c>
      <c r="F22" s="1" t="s">
        <v>15</v>
      </c>
      <c r="G22" s="15">
        <v>750</v>
      </c>
      <c r="I22" s="1" t="s">
        <v>17</v>
      </c>
    </row>
    <row r="23" spans="2:9" x14ac:dyDescent="0.4">
      <c r="B23" s="2">
        <v>45459</v>
      </c>
      <c r="C23" s="4"/>
      <c r="D23" s="4" t="s">
        <v>21</v>
      </c>
      <c r="E23" s="1" t="s">
        <v>11</v>
      </c>
      <c r="F23" s="1" t="s">
        <v>14</v>
      </c>
      <c r="G23" s="15">
        <v>840</v>
      </c>
      <c r="I23" s="1" t="s">
        <v>14</v>
      </c>
    </row>
    <row r="24" spans="2:9" x14ac:dyDescent="0.4">
      <c r="B24" s="2">
        <v>45459</v>
      </c>
      <c r="C24" s="4"/>
      <c r="D24" s="4" t="s">
        <v>21</v>
      </c>
      <c r="E24" s="1" t="s">
        <v>12</v>
      </c>
      <c r="F24" s="1" t="s">
        <v>14</v>
      </c>
      <c r="G24" s="15">
        <v>200</v>
      </c>
    </row>
    <row r="25" spans="2:9" x14ac:dyDescent="0.4">
      <c r="B25" s="2">
        <v>45460</v>
      </c>
      <c r="C25" s="4"/>
      <c r="D25" s="4" t="s">
        <v>21</v>
      </c>
      <c r="E25" s="1" t="s">
        <v>12</v>
      </c>
      <c r="F25" s="1" t="s">
        <v>17</v>
      </c>
      <c r="G25" s="15">
        <v>300</v>
      </c>
    </row>
    <row r="26" spans="2:9" x14ac:dyDescent="0.4">
      <c r="B26" s="2">
        <v>45460</v>
      </c>
      <c r="C26" s="4"/>
      <c r="D26" s="4" t="s">
        <v>21</v>
      </c>
      <c r="E26" s="1" t="s">
        <v>13</v>
      </c>
      <c r="F26" s="1" t="s">
        <v>15</v>
      </c>
      <c r="G26" s="15">
        <v>400</v>
      </c>
    </row>
    <row r="27" spans="2:9" x14ac:dyDescent="0.4">
      <c r="B27" s="2">
        <v>45460</v>
      </c>
      <c r="C27" s="4"/>
      <c r="D27" s="4" t="s">
        <v>23</v>
      </c>
      <c r="E27" s="1" t="s">
        <v>12</v>
      </c>
      <c r="F27" s="1" t="s">
        <v>15</v>
      </c>
      <c r="G27" s="15">
        <v>600</v>
      </c>
    </row>
    <row r="28" spans="2:9" x14ac:dyDescent="0.4">
      <c r="B28" s="2">
        <v>45460</v>
      </c>
      <c r="C28" s="4"/>
      <c r="D28" s="4" t="s">
        <v>21</v>
      </c>
      <c r="E28" s="1" t="s">
        <v>11</v>
      </c>
      <c r="F28" s="1" t="s">
        <v>16</v>
      </c>
      <c r="G28" s="15">
        <v>420</v>
      </c>
    </row>
    <row r="29" spans="2:9" x14ac:dyDescent="0.4">
      <c r="B29" s="2">
        <v>45460</v>
      </c>
      <c r="C29" s="4"/>
      <c r="D29" s="4" t="s">
        <v>22</v>
      </c>
      <c r="E29" s="1" t="s">
        <v>13</v>
      </c>
      <c r="F29" s="1" t="s">
        <v>15</v>
      </c>
      <c r="G29" s="15">
        <v>500</v>
      </c>
    </row>
    <row r="30" spans="2:9" x14ac:dyDescent="0.4">
      <c r="B30" s="2">
        <v>45461</v>
      </c>
      <c r="C30" s="4"/>
      <c r="D30" s="4" t="s">
        <v>21</v>
      </c>
      <c r="E30" s="1" t="s">
        <v>12</v>
      </c>
      <c r="F30" s="1" t="s">
        <v>16</v>
      </c>
      <c r="G30" s="15">
        <v>300</v>
      </c>
    </row>
    <row r="31" spans="2:9" x14ac:dyDescent="0.4">
      <c r="B31" s="2">
        <v>45461</v>
      </c>
      <c r="C31" s="4"/>
      <c r="D31" s="4" t="s">
        <v>21</v>
      </c>
      <c r="E31" s="1" t="s">
        <v>11</v>
      </c>
      <c r="F31" s="1" t="s">
        <v>17</v>
      </c>
      <c r="G31" s="15">
        <v>200</v>
      </c>
    </row>
    <row r="32" spans="2:9" x14ac:dyDescent="0.4">
      <c r="B32" s="2">
        <v>45461</v>
      </c>
      <c r="C32" s="4"/>
      <c r="D32" s="4" t="s">
        <v>23</v>
      </c>
      <c r="E32" s="1" t="s">
        <v>11</v>
      </c>
      <c r="F32" s="1" t="s">
        <v>14</v>
      </c>
      <c r="G32" s="15">
        <v>400</v>
      </c>
    </row>
    <row r="33" spans="2:7" x14ac:dyDescent="0.4">
      <c r="B33" s="2">
        <v>45461</v>
      </c>
      <c r="C33" s="4"/>
      <c r="D33" s="4" t="s">
        <v>21</v>
      </c>
      <c r="E33" s="1" t="s">
        <v>12</v>
      </c>
      <c r="F33" s="1" t="s">
        <v>14</v>
      </c>
      <c r="G33" s="15">
        <v>600</v>
      </c>
    </row>
    <row r="34" spans="2:7" x14ac:dyDescent="0.4">
      <c r="B34" s="2">
        <v>45461</v>
      </c>
      <c r="C34" s="4"/>
      <c r="D34" s="4" t="s">
        <v>22</v>
      </c>
      <c r="E34" s="1" t="s">
        <v>13</v>
      </c>
      <c r="F34" s="1" t="s">
        <v>17</v>
      </c>
      <c r="G34" s="15">
        <v>600</v>
      </c>
    </row>
    <row r="35" spans="2:7" x14ac:dyDescent="0.4">
      <c r="B35" s="2">
        <v>45461</v>
      </c>
      <c r="C35" s="4"/>
      <c r="D35" s="4" t="s">
        <v>22</v>
      </c>
      <c r="E35" s="1" t="s">
        <v>13</v>
      </c>
      <c r="F35" s="1" t="s">
        <v>14</v>
      </c>
      <c r="G35" s="15">
        <v>420</v>
      </c>
    </row>
    <row r="36" spans="2:7" x14ac:dyDescent="0.4">
      <c r="B36" s="2">
        <v>45462</v>
      </c>
      <c r="C36" s="4"/>
      <c r="D36" s="4" t="s">
        <v>23</v>
      </c>
      <c r="E36" s="1" t="s">
        <v>11</v>
      </c>
      <c r="F36" s="1" t="s">
        <v>15</v>
      </c>
      <c r="G36" s="15">
        <v>400</v>
      </c>
    </row>
    <row r="37" spans="2:7" x14ac:dyDescent="0.4">
      <c r="B37" s="2">
        <v>45462</v>
      </c>
      <c r="C37" s="4"/>
      <c r="D37" s="4" t="s">
        <v>23</v>
      </c>
      <c r="E37" s="1" t="s">
        <v>12</v>
      </c>
      <c r="F37" s="1" t="s">
        <v>16</v>
      </c>
      <c r="G37" s="15">
        <v>840</v>
      </c>
    </row>
    <row r="38" spans="2:7" x14ac:dyDescent="0.4">
      <c r="B38" s="2">
        <v>45462</v>
      </c>
      <c r="C38" s="4"/>
      <c r="D38" s="4" t="s">
        <v>23</v>
      </c>
      <c r="E38" s="1" t="s">
        <v>13</v>
      </c>
      <c r="F38" s="1" t="s">
        <v>16</v>
      </c>
      <c r="G38" s="15">
        <v>750</v>
      </c>
    </row>
    <row r="39" spans="2:7" x14ac:dyDescent="0.4">
      <c r="B39" s="2">
        <v>45462</v>
      </c>
      <c r="C39" s="4"/>
      <c r="D39" s="4" t="s">
        <v>22</v>
      </c>
      <c r="E39" s="1" t="s">
        <v>11</v>
      </c>
      <c r="F39" s="1" t="s">
        <v>14</v>
      </c>
      <c r="G39" s="15">
        <v>200</v>
      </c>
    </row>
    <row r="40" spans="2:7" x14ac:dyDescent="0.4">
      <c r="B40" s="2">
        <v>45462</v>
      </c>
      <c r="C40" s="4"/>
      <c r="D40" s="4" t="s">
        <v>21</v>
      </c>
      <c r="E40" s="1" t="s">
        <v>12</v>
      </c>
      <c r="F40" s="1" t="s">
        <v>15</v>
      </c>
      <c r="G40" s="15">
        <v>200</v>
      </c>
    </row>
    <row r="41" spans="2:7" x14ac:dyDescent="0.4">
      <c r="B41" s="2">
        <v>45463</v>
      </c>
      <c r="C41" s="4"/>
      <c r="D41" s="4" t="s">
        <v>21</v>
      </c>
      <c r="E41" s="1" t="s">
        <v>11</v>
      </c>
      <c r="F41" s="1" t="s">
        <v>14</v>
      </c>
      <c r="G41" s="15">
        <v>840</v>
      </c>
    </row>
    <row r="42" spans="2:7" x14ac:dyDescent="0.4">
      <c r="B42" s="2">
        <v>45463</v>
      </c>
      <c r="C42" s="4"/>
      <c r="D42" s="4" t="s">
        <v>21</v>
      </c>
      <c r="E42" s="1" t="s">
        <v>12</v>
      </c>
      <c r="F42" s="1" t="s">
        <v>14</v>
      </c>
      <c r="G42" s="15">
        <v>200</v>
      </c>
    </row>
    <row r="43" spans="2:7" x14ac:dyDescent="0.4">
      <c r="B43" s="2">
        <v>45463</v>
      </c>
      <c r="C43" s="4"/>
      <c r="D43" s="4" t="s">
        <v>21</v>
      </c>
      <c r="E43" s="1" t="s">
        <v>12</v>
      </c>
      <c r="F43" s="1" t="s">
        <v>17</v>
      </c>
      <c r="G43" s="15">
        <v>300</v>
      </c>
    </row>
    <row r="44" spans="2:7" x14ac:dyDescent="0.4">
      <c r="B44" s="2">
        <v>45463</v>
      </c>
      <c r="C44" s="4"/>
      <c r="D44" s="4" t="s">
        <v>21</v>
      </c>
      <c r="E44" s="1" t="s">
        <v>13</v>
      </c>
      <c r="F44" s="1" t="s">
        <v>15</v>
      </c>
      <c r="G44" s="15">
        <v>400</v>
      </c>
    </row>
    <row r="45" spans="2:7" x14ac:dyDescent="0.4">
      <c r="B45" s="2">
        <v>45463</v>
      </c>
      <c r="C45" s="4"/>
      <c r="D45" s="4" t="s">
        <v>23</v>
      </c>
      <c r="E45" s="1" t="s">
        <v>12</v>
      </c>
      <c r="F45" s="1" t="s">
        <v>15</v>
      </c>
      <c r="G45" s="15">
        <v>600</v>
      </c>
    </row>
    <row r="46" spans="2:7" x14ac:dyDescent="0.4">
      <c r="B46" s="2">
        <v>45464</v>
      </c>
      <c r="C46" s="4"/>
      <c r="D46" s="4" t="s">
        <v>21</v>
      </c>
      <c r="E46" s="1" t="s">
        <v>11</v>
      </c>
      <c r="F46" s="1" t="s">
        <v>16</v>
      </c>
      <c r="G46" s="15">
        <v>420</v>
      </c>
    </row>
    <row r="47" spans="2:7" x14ac:dyDescent="0.4">
      <c r="B47" s="2">
        <v>45464</v>
      </c>
      <c r="C47" s="4"/>
      <c r="D47" s="4" t="s">
        <v>22</v>
      </c>
      <c r="E47" s="1" t="s">
        <v>13</v>
      </c>
      <c r="F47" s="1" t="s">
        <v>15</v>
      </c>
      <c r="G47" s="15">
        <v>500</v>
      </c>
    </row>
    <row r="48" spans="2:7" x14ac:dyDescent="0.4">
      <c r="B48" s="2">
        <v>45464</v>
      </c>
      <c r="C48" s="4"/>
      <c r="D48" s="4" t="s">
        <v>21</v>
      </c>
      <c r="E48" s="1" t="s">
        <v>12</v>
      </c>
      <c r="F48" s="1" t="s">
        <v>16</v>
      </c>
      <c r="G48" s="15">
        <v>300</v>
      </c>
    </row>
    <row r="49" spans="2:7" x14ac:dyDescent="0.4">
      <c r="B49" s="2">
        <v>45465</v>
      </c>
      <c r="C49" s="4"/>
      <c r="D49" s="4" t="s">
        <v>21</v>
      </c>
      <c r="E49" s="1" t="s">
        <v>11</v>
      </c>
      <c r="F49" s="1" t="s">
        <v>17</v>
      </c>
      <c r="G49" s="15">
        <v>200</v>
      </c>
    </row>
    <row r="50" spans="2:7" x14ac:dyDescent="0.4">
      <c r="B50" s="2">
        <v>45465</v>
      </c>
      <c r="C50" s="4"/>
      <c r="D50" s="4" t="s">
        <v>23</v>
      </c>
      <c r="E50" s="1" t="s">
        <v>11</v>
      </c>
      <c r="F50" s="1" t="s">
        <v>14</v>
      </c>
      <c r="G50" s="15">
        <v>400</v>
      </c>
    </row>
    <row r="51" spans="2:7" x14ac:dyDescent="0.4">
      <c r="B51" s="2">
        <v>45465</v>
      </c>
      <c r="C51" s="4"/>
      <c r="D51" s="4" t="s">
        <v>21</v>
      </c>
      <c r="E51" s="1" t="s">
        <v>12</v>
      </c>
      <c r="F51" s="1" t="s">
        <v>14</v>
      </c>
      <c r="G51" s="15">
        <v>840</v>
      </c>
    </row>
    <row r="52" spans="2:7" x14ac:dyDescent="0.4">
      <c r="B52" s="2">
        <v>45465</v>
      </c>
      <c r="C52" s="4"/>
      <c r="D52" s="4" t="s">
        <v>21</v>
      </c>
      <c r="E52" s="1" t="s">
        <v>11</v>
      </c>
      <c r="F52" s="1" t="s">
        <v>14</v>
      </c>
      <c r="G52" s="15">
        <v>750</v>
      </c>
    </row>
    <row r="53" spans="2:7" x14ac:dyDescent="0.4">
      <c r="B53" s="2">
        <v>45465</v>
      </c>
      <c r="C53" s="4"/>
      <c r="D53" s="4" t="s">
        <v>21</v>
      </c>
      <c r="E53" s="1" t="s">
        <v>11</v>
      </c>
      <c r="F53" s="1" t="s">
        <v>16</v>
      </c>
      <c r="G53" s="15">
        <v>800</v>
      </c>
    </row>
    <row r="54" spans="2:7" x14ac:dyDescent="0.4">
      <c r="B54" s="2">
        <v>45465</v>
      </c>
      <c r="C54" s="4"/>
      <c r="D54" s="4" t="s">
        <v>21</v>
      </c>
      <c r="E54" s="1" t="s">
        <v>13</v>
      </c>
      <c r="F54" s="1" t="s">
        <v>17</v>
      </c>
      <c r="G54" s="15">
        <v>1500</v>
      </c>
    </row>
  </sheetData>
  <mergeCells count="1">
    <mergeCell ref="B1:C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5"/>
  <sheetViews>
    <sheetView zoomScaleNormal="100" workbookViewId="0"/>
  </sheetViews>
  <sheetFormatPr defaultRowHeight="18.75" x14ac:dyDescent="0.4"/>
  <cols>
    <col min="1" max="1" width="3.375" customWidth="1"/>
    <col min="2" max="2" width="7.125" bestFit="1" customWidth="1"/>
    <col min="3" max="3" width="12.25" customWidth="1"/>
    <col min="4" max="4" width="5.25" bestFit="1" customWidth="1"/>
    <col min="5" max="5" width="10.25" customWidth="1"/>
    <col min="6" max="6" width="15.125" bestFit="1" customWidth="1"/>
    <col min="7" max="7" width="8.125" customWidth="1"/>
    <col min="8" max="8" width="6" customWidth="1"/>
    <col min="9" max="9" width="11.5" customWidth="1"/>
    <col min="10" max="10" width="18.625" customWidth="1"/>
    <col min="12" max="12" width="17.875" customWidth="1"/>
    <col min="13" max="13" width="10.75" bestFit="1" customWidth="1"/>
  </cols>
  <sheetData>
    <row r="2" spans="2:13" ht="25.5" x14ac:dyDescent="0.4">
      <c r="B2" s="56" t="s">
        <v>64</v>
      </c>
      <c r="C2" s="56"/>
      <c r="D2" s="56"/>
      <c r="E2" s="56"/>
    </row>
    <row r="3" spans="2:13" x14ac:dyDescent="0.4">
      <c r="B3" s="57" t="s">
        <v>75</v>
      </c>
      <c r="C3" s="57"/>
      <c r="D3" s="57"/>
      <c r="E3" s="57"/>
    </row>
    <row r="4" spans="2:13" x14ac:dyDescent="0.4">
      <c r="J4" s="30"/>
    </row>
    <row r="5" spans="2:13" ht="36" x14ac:dyDescent="0.4">
      <c r="B5" s="8" t="s">
        <v>46</v>
      </c>
      <c r="C5" s="8" t="s">
        <v>1</v>
      </c>
      <c r="D5" s="8" t="s">
        <v>43</v>
      </c>
      <c r="E5" s="8" t="s">
        <v>2</v>
      </c>
      <c r="F5" s="8" t="s">
        <v>3</v>
      </c>
      <c r="G5" s="31" t="s">
        <v>51</v>
      </c>
      <c r="H5" s="8" t="s">
        <v>18</v>
      </c>
      <c r="I5" s="31" t="s">
        <v>50</v>
      </c>
      <c r="J5" s="8" t="s">
        <v>4</v>
      </c>
    </row>
    <row r="6" spans="2:13" x14ac:dyDescent="0.4">
      <c r="B6" s="1">
        <v>1</v>
      </c>
      <c r="C6" s="1" t="s">
        <v>11</v>
      </c>
      <c r="D6" s="14" t="s">
        <v>44</v>
      </c>
      <c r="E6" s="1" t="s">
        <v>14</v>
      </c>
      <c r="F6" t="s">
        <v>5</v>
      </c>
      <c r="G6" s="15"/>
      <c r="H6" s="1">
        <v>2</v>
      </c>
      <c r="I6" s="39"/>
      <c r="J6" s="1" t="s">
        <v>9</v>
      </c>
      <c r="L6" s="35" t="s">
        <v>65</v>
      </c>
      <c r="M6" s="36" t="s">
        <v>66</v>
      </c>
    </row>
    <row r="7" spans="2:13" x14ac:dyDescent="0.4">
      <c r="B7" s="1">
        <v>2</v>
      </c>
      <c r="C7" s="1" t="s">
        <v>12</v>
      </c>
      <c r="D7" s="14" t="s">
        <v>45</v>
      </c>
      <c r="E7" s="1" t="s">
        <v>15</v>
      </c>
      <c r="F7" s="1" t="s">
        <v>36</v>
      </c>
      <c r="G7" s="15"/>
      <c r="H7" s="1">
        <v>3</v>
      </c>
      <c r="I7" s="39"/>
      <c r="J7" s="1" t="s">
        <v>9</v>
      </c>
      <c r="L7" s="37" t="s">
        <v>5</v>
      </c>
      <c r="M7" s="38">
        <v>200</v>
      </c>
    </row>
    <row r="8" spans="2:13" x14ac:dyDescent="0.4">
      <c r="B8" s="1">
        <v>3</v>
      </c>
      <c r="C8" s="1" t="s">
        <v>13</v>
      </c>
      <c r="D8" s="14" t="s">
        <v>45</v>
      </c>
      <c r="E8" s="1" t="s">
        <v>16</v>
      </c>
      <c r="F8" s="1" t="s">
        <v>8</v>
      </c>
      <c r="G8" s="15"/>
      <c r="H8" s="1">
        <v>1</v>
      </c>
      <c r="I8" s="39"/>
      <c r="J8" s="1" t="s">
        <v>19</v>
      </c>
      <c r="L8" s="37" t="s">
        <v>67</v>
      </c>
      <c r="M8" s="38">
        <v>420</v>
      </c>
    </row>
    <row r="9" spans="2:13" x14ac:dyDescent="0.4">
      <c r="B9" s="1">
        <v>4</v>
      </c>
      <c r="C9" s="1" t="s">
        <v>12</v>
      </c>
      <c r="D9" s="14" t="s">
        <v>44</v>
      </c>
      <c r="E9" s="1" t="s">
        <v>17</v>
      </c>
      <c r="F9" s="1" t="s">
        <v>6</v>
      </c>
      <c r="G9" s="15"/>
      <c r="H9" s="1">
        <v>1</v>
      </c>
      <c r="I9" s="39"/>
      <c r="J9" s="1" t="s">
        <v>19</v>
      </c>
      <c r="L9" s="37" t="s">
        <v>47</v>
      </c>
      <c r="M9" s="38">
        <v>200</v>
      </c>
    </row>
    <row r="10" spans="2:13" x14ac:dyDescent="0.4">
      <c r="B10" s="1">
        <v>5</v>
      </c>
      <c r="C10" s="1" t="s">
        <v>12</v>
      </c>
      <c r="D10" s="14" t="s">
        <v>45</v>
      </c>
      <c r="E10" s="1" t="s">
        <v>15</v>
      </c>
      <c r="F10" s="1" t="s">
        <v>36</v>
      </c>
      <c r="G10" s="15"/>
      <c r="H10" s="1">
        <v>2</v>
      </c>
      <c r="I10" s="39"/>
      <c r="J10" s="1" t="s">
        <v>9</v>
      </c>
      <c r="L10" s="37" t="s">
        <v>68</v>
      </c>
      <c r="M10" s="38">
        <v>180</v>
      </c>
    </row>
    <row r="11" spans="2:13" x14ac:dyDescent="0.4">
      <c r="B11" s="1">
        <v>6</v>
      </c>
      <c r="C11" s="1" t="s">
        <v>11</v>
      </c>
      <c r="D11" s="14" t="s">
        <v>44</v>
      </c>
      <c r="E11" s="1" t="s">
        <v>17</v>
      </c>
      <c r="F11" s="1" t="s">
        <v>36</v>
      </c>
      <c r="G11" s="15"/>
      <c r="H11" s="1">
        <v>1</v>
      </c>
      <c r="I11" s="39"/>
      <c r="J11" s="1" t="s">
        <v>9</v>
      </c>
      <c r="L11" s="37" t="s">
        <v>69</v>
      </c>
      <c r="M11" s="38">
        <v>250</v>
      </c>
    </row>
    <row r="12" spans="2:13" x14ac:dyDescent="0.4">
      <c r="B12" s="1">
        <v>7</v>
      </c>
      <c r="C12" s="1" t="s">
        <v>12</v>
      </c>
      <c r="D12" s="14" t="s">
        <v>45</v>
      </c>
      <c r="E12" s="1" t="s">
        <v>17</v>
      </c>
      <c r="F12" s="1" t="s">
        <v>7</v>
      </c>
      <c r="G12" s="15"/>
      <c r="H12" s="1">
        <v>4</v>
      </c>
      <c r="I12" s="39"/>
      <c r="J12" s="1" t="s">
        <v>10</v>
      </c>
      <c r="L12" s="37" t="s">
        <v>70</v>
      </c>
      <c r="M12" s="38">
        <v>180</v>
      </c>
    </row>
    <row r="13" spans="2:13" x14ac:dyDescent="0.4">
      <c r="B13" s="1">
        <v>8</v>
      </c>
      <c r="C13" s="1" t="s">
        <v>11</v>
      </c>
      <c r="D13" s="14" t="s">
        <v>45</v>
      </c>
      <c r="E13" s="1" t="s">
        <v>15</v>
      </c>
      <c r="F13" s="1" t="s">
        <v>48</v>
      </c>
      <c r="G13" s="15"/>
      <c r="H13" s="1">
        <v>3</v>
      </c>
      <c r="I13" s="39"/>
      <c r="J13" s="1" t="s">
        <v>9</v>
      </c>
      <c r="L13" s="37" t="s">
        <v>71</v>
      </c>
      <c r="M13" s="38">
        <v>150</v>
      </c>
    </row>
    <row r="14" spans="2:13" x14ac:dyDescent="0.4">
      <c r="B14" s="1">
        <v>9</v>
      </c>
      <c r="C14" s="1" t="s">
        <v>11</v>
      </c>
      <c r="D14" s="14" t="s">
        <v>45</v>
      </c>
      <c r="E14" s="1" t="s">
        <v>14</v>
      </c>
      <c r="F14" s="1" t="s">
        <v>47</v>
      </c>
      <c r="G14" s="15"/>
      <c r="H14" s="1">
        <v>2</v>
      </c>
      <c r="I14" s="39"/>
      <c r="J14" s="1" t="s">
        <v>10</v>
      </c>
    </row>
    <row r="15" spans="2:13" x14ac:dyDescent="0.4">
      <c r="B15" s="1">
        <v>10</v>
      </c>
      <c r="C15" s="1" t="s">
        <v>12</v>
      </c>
      <c r="D15" s="14" t="s">
        <v>44</v>
      </c>
      <c r="E15" s="1" t="s">
        <v>14</v>
      </c>
      <c r="F15" s="1" t="s">
        <v>7</v>
      </c>
      <c r="G15" s="15"/>
      <c r="H15" s="1">
        <v>1</v>
      </c>
      <c r="I15" s="39"/>
      <c r="J15" s="1" t="s">
        <v>19</v>
      </c>
      <c r="L15" s="35" t="s">
        <v>72</v>
      </c>
    </row>
    <row r="16" spans="2:13" x14ac:dyDescent="0.4">
      <c r="B16" s="1">
        <v>11</v>
      </c>
      <c r="C16" s="1" t="s">
        <v>12</v>
      </c>
      <c r="D16" s="14" t="s">
        <v>44</v>
      </c>
      <c r="E16" s="1" t="s">
        <v>17</v>
      </c>
      <c r="F16" s="1" t="s">
        <v>33</v>
      </c>
      <c r="G16" s="15"/>
      <c r="H16" s="1">
        <v>1</v>
      </c>
      <c r="I16" s="39"/>
      <c r="J16" s="1" t="s">
        <v>10</v>
      </c>
      <c r="L16" s="37" t="s">
        <v>19</v>
      </c>
    </row>
    <row r="17" spans="2:12" x14ac:dyDescent="0.4">
      <c r="B17" s="1">
        <v>12</v>
      </c>
      <c r="C17" s="1" t="s">
        <v>13</v>
      </c>
      <c r="D17" s="14" t="s">
        <v>44</v>
      </c>
      <c r="E17" s="1" t="s">
        <v>15</v>
      </c>
      <c r="F17" s="1" t="s">
        <v>6</v>
      </c>
      <c r="G17" s="15"/>
      <c r="H17" s="1">
        <v>2</v>
      </c>
      <c r="I17" s="39"/>
      <c r="J17" s="1" t="s">
        <v>9</v>
      </c>
      <c r="L17" s="37" t="s">
        <v>73</v>
      </c>
    </row>
    <row r="18" spans="2:12" x14ac:dyDescent="0.4">
      <c r="B18" s="1">
        <v>13</v>
      </c>
      <c r="C18" s="1" t="s">
        <v>12</v>
      </c>
      <c r="D18" s="14" t="s">
        <v>45</v>
      </c>
      <c r="E18" s="1" t="s">
        <v>15</v>
      </c>
      <c r="F18" s="1" t="s">
        <v>6</v>
      </c>
      <c r="G18" s="15"/>
      <c r="H18" s="1">
        <v>3</v>
      </c>
      <c r="I18" s="39"/>
      <c r="J18" s="1" t="s">
        <v>9</v>
      </c>
      <c r="L18" s="37" t="s">
        <v>74</v>
      </c>
    </row>
    <row r="19" spans="2:12" x14ac:dyDescent="0.4">
      <c r="B19" s="1">
        <v>14</v>
      </c>
      <c r="C19" s="1" t="s">
        <v>11</v>
      </c>
      <c r="D19" s="14" t="s">
        <v>45</v>
      </c>
      <c r="E19" s="1" t="s">
        <v>16</v>
      </c>
      <c r="F19" s="1" t="s">
        <v>47</v>
      </c>
      <c r="G19" s="15"/>
      <c r="H19" s="1">
        <v>1</v>
      </c>
      <c r="I19" s="39"/>
      <c r="J19" s="1" t="s">
        <v>10</v>
      </c>
    </row>
    <row r="20" spans="2:12" x14ac:dyDescent="0.4">
      <c r="B20" s="1">
        <v>15</v>
      </c>
      <c r="C20" s="1" t="s">
        <v>13</v>
      </c>
      <c r="D20" s="14" t="s">
        <v>45</v>
      </c>
      <c r="E20" s="1" t="s">
        <v>15</v>
      </c>
      <c r="F20" s="1" t="s">
        <v>48</v>
      </c>
      <c r="G20" s="15"/>
      <c r="H20" s="1">
        <v>2</v>
      </c>
      <c r="I20" s="39"/>
      <c r="J20" s="1" t="s">
        <v>10</v>
      </c>
    </row>
    <row r="21" spans="2:12" x14ac:dyDescent="0.4">
      <c r="B21" s="1">
        <v>16</v>
      </c>
      <c r="C21" s="1" t="s">
        <v>12</v>
      </c>
      <c r="D21" s="14" t="s">
        <v>45</v>
      </c>
      <c r="E21" s="1" t="s">
        <v>16</v>
      </c>
      <c r="F21" s="1" t="s">
        <v>33</v>
      </c>
      <c r="G21" s="15"/>
      <c r="H21" s="1">
        <v>1</v>
      </c>
      <c r="I21" s="39"/>
      <c r="J21" s="1" t="s">
        <v>10</v>
      </c>
    </row>
    <row r="22" spans="2:12" x14ac:dyDescent="0.4">
      <c r="B22" s="1">
        <v>17</v>
      </c>
      <c r="C22" s="1" t="s">
        <v>11</v>
      </c>
      <c r="D22" s="14" t="s">
        <v>44</v>
      </c>
      <c r="E22" s="1" t="s">
        <v>17</v>
      </c>
      <c r="F22" s="1" t="s">
        <v>6</v>
      </c>
      <c r="G22" s="15"/>
      <c r="H22" s="1">
        <v>1</v>
      </c>
      <c r="I22" s="39"/>
      <c r="J22" s="1" t="s">
        <v>19</v>
      </c>
    </row>
    <row r="23" spans="2:12" x14ac:dyDescent="0.4">
      <c r="B23" s="1">
        <v>18</v>
      </c>
      <c r="C23" s="1" t="s">
        <v>11</v>
      </c>
      <c r="D23" s="14" t="s">
        <v>45</v>
      </c>
      <c r="E23" s="1" t="s">
        <v>14</v>
      </c>
      <c r="F23" s="1" t="s">
        <v>7</v>
      </c>
      <c r="G23" s="15"/>
      <c r="H23" s="1">
        <v>2</v>
      </c>
      <c r="I23" s="39"/>
      <c r="J23" s="1" t="s">
        <v>9</v>
      </c>
    </row>
    <row r="24" spans="2:12" x14ac:dyDescent="0.4">
      <c r="B24" s="1">
        <v>19</v>
      </c>
      <c r="C24" s="1" t="s">
        <v>12</v>
      </c>
      <c r="D24" s="14" t="s">
        <v>44</v>
      </c>
      <c r="E24" s="1" t="s">
        <v>14</v>
      </c>
      <c r="F24" s="1" t="s">
        <v>33</v>
      </c>
      <c r="G24" s="15"/>
      <c r="H24" s="1">
        <v>2</v>
      </c>
      <c r="I24" s="39"/>
      <c r="J24" s="1" t="s">
        <v>9</v>
      </c>
    </row>
    <row r="25" spans="2:12" x14ac:dyDescent="0.4">
      <c r="B25" s="1">
        <v>20</v>
      </c>
      <c r="C25" s="1" t="s">
        <v>13</v>
      </c>
      <c r="D25" s="14" t="s">
        <v>45</v>
      </c>
      <c r="E25" s="1" t="s">
        <v>17</v>
      </c>
      <c r="F25" s="1" t="s">
        <v>36</v>
      </c>
      <c r="G25" s="15"/>
      <c r="H25" s="1">
        <v>3</v>
      </c>
      <c r="I25" s="39"/>
      <c r="J25" s="1" t="s">
        <v>10</v>
      </c>
    </row>
    <row r="26" spans="2:12" x14ac:dyDescent="0.4">
      <c r="B26" s="1">
        <v>21</v>
      </c>
      <c r="C26" s="1" t="s">
        <v>13</v>
      </c>
      <c r="D26" s="14" t="s">
        <v>45</v>
      </c>
      <c r="E26" s="1" t="s">
        <v>14</v>
      </c>
      <c r="F26" s="1" t="s">
        <v>47</v>
      </c>
      <c r="G26" s="15"/>
      <c r="H26" s="1">
        <v>1</v>
      </c>
      <c r="I26" s="39"/>
      <c r="J26" s="1" t="s">
        <v>9</v>
      </c>
    </row>
    <row r="27" spans="2:12" x14ac:dyDescent="0.4">
      <c r="B27" s="1">
        <v>22</v>
      </c>
      <c r="C27" s="1" t="s">
        <v>11</v>
      </c>
      <c r="D27" s="14" t="s">
        <v>44</v>
      </c>
      <c r="E27" s="1" t="s">
        <v>15</v>
      </c>
      <c r="F27" s="1" t="s">
        <v>6</v>
      </c>
      <c r="G27" s="15"/>
      <c r="H27" s="1">
        <v>2</v>
      </c>
      <c r="I27" s="39"/>
      <c r="J27" s="1" t="s">
        <v>9</v>
      </c>
    </row>
    <row r="28" spans="2:12" x14ac:dyDescent="0.4">
      <c r="B28" s="1">
        <v>23</v>
      </c>
      <c r="C28" s="1" t="s">
        <v>12</v>
      </c>
      <c r="D28" s="14" t="s">
        <v>45</v>
      </c>
      <c r="E28" s="1" t="s">
        <v>16</v>
      </c>
      <c r="F28" s="1" t="s">
        <v>47</v>
      </c>
      <c r="G28" s="15"/>
      <c r="H28" s="1">
        <v>2</v>
      </c>
      <c r="I28" s="39"/>
      <c r="J28" s="1" t="s">
        <v>10</v>
      </c>
    </row>
    <row r="29" spans="2:12" x14ac:dyDescent="0.4">
      <c r="B29" s="1">
        <v>24</v>
      </c>
      <c r="C29" s="1" t="s">
        <v>13</v>
      </c>
      <c r="D29" s="14" t="s">
        <v>45</v>
      </c>
      <c r="E29" s="1" t="s">
        <v>16</v>
      </c>
      <c r="F29" s="1" t="s">
        <v>48</v>
      </c>
      <c r="G29" s="15"/>
      <c r="H29" s="1">
        <v>3</v>
      </c>
      <c r="I29" s="39"/>
      <c r="J29" s="1" t="s">
        <v>9</v>
      </c>
    </row>
    <row r="30" spans="2:12" x14ac:dyDescent="0.4">
      <c r="B30" s="1">
        <v>25</v>
      </c>
      <c r="C30" s="1" t="s">
        <v>11</v>
      </c>
      <c r="D30" s="14" t="s">
        <v>45</v>
      </c>
      <c r="E30" s="1" t="s">
        <v>14</v>
      </c>
      <c r="F30" s="1" t="s">
        <v>7</v>
      </c>
      <c r="G30" s="15"/>
      <c r="H30" s="1">
        <v>1</v>
      </c>
      <c r="I30" s="39"/>
      <c r="J30" s="1" t="s">
        <v>10</v>
      </c>
    </row>
    <row r="31" spans="2:12" x14ac:dyDescent="0.4">
      <c r="B31" s="1">
        <v>26</v>
      </c>
      <c r="C31" s="1" t="s">
        <v>12</v>
      </c>
      <c r="D31" s="14" t="s">
        <v>44</v>
      </c>
      <c r="E31" s="1" t="s">
        <v>15</v>
      </c>
      <c r="F31" s="1" t="s">
        <v>6</v>
      </c>
      <c r="G31" s="15"/>
      <c r="H31" s="1">
        <v>1</v>
      </c>
      <c r="I31" s="39"/>
      <c r="J31" s="1" t="s">
        <v>9</v>
      </c>
    </row>
    <row r="32" spans="2:12" x14ac:dyDescent="0.4">
      <c r="B32" s="1">
        <v>27</v>
      </c>
      <c r="C32" s="1" t="s">
        <v>11</v>
      </c>
      <c r="D32" s="14" t="s">
        <v>45</v>
      </c>
      <c r="E32" s="1" t="s">
        <v>14</v>
      </c>
      <c r="F32" s="1" t="s">
        <v>47</v>
      </c>
      <c r="G32" s="15"/>
      <c r="H32" s="1">
        <v>2</v>
      </c>
      <c r="I32" s="39"/>
      <c r="J32" s="1" t="s">
        <v>10</v>
      </c>
    </row>
    <row r="33" spans="2:10" x14ac:dyDescent="0.4">
      <c r="B33" s="1">
        <v>28</v>
      </c>
      <c r="C33" s="1" t="s">
        <v>12</v>
      </c>
      <c r="D33" s="14" t="s">
        <v>45</v>
      </c>
      <c r="E33" s="1" t="s">
        <v>14</v>
      </c>
      <c r="F33" s="1" t="s">
        <v>7</v>
      </c>
      <c r="G33" s="15"/>
      <c r="H33" s="1">
        <v>1</v>
      </c>
      <c r="I33" s="39"/>
      <c r="J33" s="1" t="s">
        <v>19</v>
      </c>
    </row>
    <row r="34" spans="2:10" x14ac:dyDescent="0.4">
      <c r="B34" s="1">
        <v>29</v>
      </c>
      <c r="C34" s="1" t="s">
        <v>12</v>
      </c>
      <c r="D34" s="14" t="s">
        <v>44</v>
      </c>
      <c r="E34" s="1" t="s">
        <v>17</v>
      </c>
      <c r="F34" s="1" t="s">
        <v>36</v>
      </c>
      <c r="G34" s="15"/>
      <c r="H34" s="1">
        <v>1</v>
      </c>
      <c r="I34" s="39"/>
      <c r="J34" s="1" t="s">
        <v>10</v>
      </c>
    </row>
    <row r="35" spans="2:10" x14ac:dyDescent="0.4">
      <c r="B35" s="1">
        <v>30</v>
      </c>
      <c r="C35" s="1" t="s">
        <v>13</v>
      </c>
      <c r="D35" s="14" t="s">
        <v>45</v>
      </c>
      <c r="E35" s="1" t="s">
        <v>15</v>
      </c>
      <c r="F35" s="1" t="s">
        <v>6</v>
      </c>
      <c r="G35" s="15"/>
      <c r="H35" s="1">
        <v>2</v>
      </c>
      <c r="I35" s="39"/>
      <c r="J35" s="1" t="s">
        <v>9</v>
      </c>
    </row>
    <row r="36" spans="2:10" x14ac:dyDescent="0.4">
      <c r="B36" s="1">
        <v>31</v>
      </c>
      <c r="C36" s="1" t="s">
        <v>12</v>
      </c>
      <c r="D36" s="14" t="s">
        <v>45</v>
      </c>
      <c r="E36" s="1" t="s">
        <v>15</v>
      </c>
      <c r="F36" s="1" t="s">
        <v>6</v>
      </c>
      <c r="G36" s="15"/>
      <c r="H36" s="1">
        <v>3</v>
      </c>
      <c r="I36" s="39"/>
      <c r="J36" s="1" t="s">
        <v>9</v>
      </c>
    </row>
    <row r="37" spans="2:10" x14ac:dyDescent="0.4">
      <c r="B37" s="1">
        <v>32</v>
      </c>
      <c r="C37" s="1" t="s">
        <v>11</v>
      </c>
      <c r="D37" s="14" t="s">
        <v>44</v>
      </c>
      <c r="E37" s="1" t="s">
        <v>16</v>
      </c>
      <c r="F37" s="1" t="s">
        <v>47</v>
      </c>
      <c r="G37" s="15"/>
      <c r="H37" s="1">
        <v>1</v>
      </c>
      <c r="I37" s="39"/>
      <c r="J37" s="1" t="s">
        <v>10</v>
      </c>
    </row>
    <row r="38" spans="2:10" x14ac:dyDescent="0.4">
      <c r="B38" s="1">
        <v>33</v>
      </c>
      <c r="C38" s="1" t="s">
        <v>13</v>
      </c>
      <c r="D38" s="14" t="s">
        <v>44</v>
      </c>
      <c r="E38" s="1" t="s">
        <v>15</v>
      </c>
      <c r="F38" s="1" t="s">
        <v>48</v>
      </c>
      <c r="G38" s="15"/>
      <c r="H38" s="1">
        <v>2</v>
      </c>
      <c r="I38" s="39"/>
      <c r="J38" s="1" t="s">
        <v>10</v>
      </c>
    </row>
    <row r="39" spans="2:10" x14ac:dyDescent="0.4">
      <c r="B39" s="1">
        <v>34</v>
      </c>
      <c r="C39" s="1" t="s">
        <v>12</v>
      </c>
      <c r="D39" s="14" t="s">
        <v>45</v>
      </c>
      <c r="E39" s="1" t="s">
        <v>16</v>
      </c>
      <c r="F39" s="1" t="s">
        <v>33</v>
      </c>
      <c r="G39" s="15"/>
      <c r="H39" s="1">
        <v>1</v>
      </c>
      <c r="I39" s="39"/>
      <c r="J39" s="1" t="s">
        <v>10</v>
      </c>
    </row>
    <row r="40" spans="2:10" x14ac:dyDescent="0.4">
      <c r="B40" s="1">
        <v>35</v>
      </c>
      <c r="C40" s="1" t="s">
        <v>11</v>
      </c>
      <c r="D40" s="14" t="s">
        <v>45</v>
      </c>
      <c r="E40" s="1" t="s">
        <v>17</v>
      </c>
      <c r="F40" s="1" t="s">
        <v>6</v>
      </c>
      <c r="G40" s="15"/>
      <c r="H40" s="1">
        <v>1</v>
      </c>
      <c r="I40" s="39"/>
      <c r="J40" s="1" t="s">
        <v>19</v>
      </c>
    </row>
    <row r="41" spans="2:10" x14ac:dyDescent="0.4">
      <c r="B41" s="1">
        <v>36</v>
      </c>
      <c r="C41" s="1" t="s">
        <v>11</v>
      </c>
      <c r="D41" s="14" t="s">
        <v>45</v>
      </c>
      <c r="E41" s="1" t="s">
        <v>14</v>
      </c>
      <c r="F41" s="1" t="s">
        <v>7</v>
      </c>
      <c r="G41" s="15"/>
      <c r="H41" s="1">
        <v>2</v>
      </c>
      <c r="I41" s="39"/>
      <c r="J41" s="1" t="s">
        <v>9</v>
      </c>
    </row>
    <row r="42" spans="2:10" x14ac:dyDescent="0.4">
      <c r="B42" s="1">
        <v>37</v>
      </c>
      <c r="C42" s="1" t="s">
        <v>12</v>
      </c>
      <c r="D42" s="14" t="s">
        <v>44</v>
      </c>
      <c r="E42" s="1" t="s">
        <v>14</v>
      </c>
      <c r="F42" s="1" t="s">
        <v>47</v>
      </c>
      <c r="G42" s="15"/>
      <c r="H42" s="1">
        <v>2</v>
      </c>
      <c r="I42" s="39"/>
      <c r="J42" s="1" t="s">
        <v>9</v>
      </c>
    </row>
    <row r="43" spans="2:10" x14ac:dyDescent="0.4">
      <c r="B43" s="1">
        <v>38</v>
      </c>
      <c r="C43" s="1" t="s">
        <v>11</v>
      </c>
      <c r="D43" s="14" t="s">
        <v>45</v>
      </c>
      <c r="E43" s="1" t="s">
        <v>14</v>
      </c>
      <c r="F43" s="1" t="s">
        <v>48</v>
      </c>
      <c r="G43" s="15"/>
      <c r="H43" s="1">
        <v>3</v>
      </c>
      <c r="I43" s="39"/>
      <c r="J43" s="1" t="s">
        <v>9</v>
      </c>
    </row>
    <row r="44" spans="2:10" x14ac:dyDescent="0.4">
      <c r="B44" s="1">
        <v>39</v>
      </c>
      <c r="C44" s="1" t="s">
        <v>11</v>
      </c>
      <c r="D44" s="14" t="s">
        <v>44</v>
      </c>
      <c r="E44" s="1" t="s">
        <v>16</v>
      </c>
      <c r="F44" s="1" t="s">
        <v>6</v>
      </c>
      <c r="G44" s="15"/>
      <c r="H44" s="1">
        <v>4</v>
      </c>
      <c r="I44" s="39"/>
      <c r="J44" s="1" t="s">
        <v>19</v>
      </c>
    </row>
    <row r="45" spans="2:10" x14ac:dyDescent="0.4">
      <c r="B45" s="1">
        <v>40</v>
      </c>
      <c r="C45" s="1" t="s">
        <v>13</v>
      </c>
      <c r="D45" s="14" t="s">
        <v>44</v>
      </c>
      <c r="E45" s="1" t="s">
        <v>17</v>
      </c>
      <c r="F45" s="1" t="s">
        <v>33</v>
      </c>
      <c r="G45" s="15"/>
      <c r="H45" s="1">
        <v>5</v>
      </c>
      <c r="I45" s="39"/>
      <c r="J45" s="1" t="s">
        <v>10</v>
      </c>
    </row>
  </sheetData>
  <mergeCells count="2">
    <mergeCell ref="B2:E2"/>
    <mergeCell ref="B3:E3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zoomScale="85" zoomScaleNormal="85" workbookViewId="0"/>
  </sheetViews>
  <sheetFormatPr defaultRowHeight="18.75" x14ac:dyDescent="0.4"/>
  <cols>
    <col min="1" max="1" width="4.125" customWidth="1"/>
    <col min="2" max="2" width="15.125" bestFit="1" customWidth="1"/>
    <col min="3" max="3" width="9.5" bestFit="1" customWidth="1"/>
    <col min="10" max="10" width="9" customWidth="1"/>
  </cols>
  <sheetData>
    <row r="2" spans="2:7" ht="24" x14ac:dyDescent="0.4">
      <c r="B2" s="26" t="s">
        <v>60</v>
      </c>
    </row>
    <row r="3" spans="2:7" x14ac:dyDescent="0.4">
      <c r="B3" s="29"/>
      <c r="C3" s="29" t="s">
        <v>38</v>
      </c>
      <c r="D3" s="29" t="s">
        <v>39</v>
      </c>
      <c r="E3" s="29" t="s">
        <v>40</v>
      </c>
      <c r="F3" s="29" t="s">
        <v>42</v>
      </c>
      <c r="G3" s="29" t="s">
        <v>41</v>
      </c>
    </row>
    <row r="4" spans="2:7" x14ac:dyDescent="0.4">
      <c r="B4" s="28" t="s">
        <v>6</v>
      </c>
      <c r="C4" s="7">
        <v>0.24</v>
      </c>
      <c r="D4" s="6">
        <v>0.32</v>
      </c>
      <c r="E4" s="6">
        <v>0.28000000000000003</v>
      </c>
      <c r="F4" s="6">
        <v>0.2</v>
      </c>
      <c r="G4" s="6">
        <v>0.27</v>
      </c>
    </row>
    <row r="5" spans="2:7" x14ac:dyDescent="0.4">
      <c r="B5" s="28" t="s">
        <v>33</v>
      </c>
      <c r="C5" s="7">
        <v>0.24</v>
      </c>
      <c r="D5" s="6">
        <v>0.22</v>
      </c>
      <c r="E5" s="6">
        <v>0.28000000000000003</v>
      </c>
      <c r="F5" s="6">
        <v>0.28999999999999998</v>
      </c>
      <c r="G5" s="6">
        <v>0.26</v>
      </c>
    </row>
    <row r="6" spans="2:7" x14ac:dyDescent="0.4">
      <c r="B6" s="28" t="s">
        <v>8</v>
      </c>
      <c r="C6" s="7">
        <v>0.28000000000000003</v>
      </c>
      <c r="D6" s="6">
        <v>0.2</v>
      </c>
      <c r="E6" s="6">
        <v>0.21</v>
      </c>
      <c r="F6" s="6">
        <v>0.24</v>
      </c>
      <c r="G6" s="6">
        <v>0.23</v>
      </c>
    </row>
    <row r="7" spans="2:7" x14ac:dyDescent="0.4">
      <c r="B7" s="28" t="s">
        <v>34</v>
      </c>
      <c r="C7" s="7">
        <v>0.08</v>
      </c>
      <c r="D7" s="6">
        <v>0.1</v>
      </c>
      <c r="E7" s="6">
        <v>7.0000000000000007E-2</v>
      </c>
      <c r="F7" s="6">
        <v>0.06</v>
      </c>
      <c r="G7" s="6">
        <v>0.08</v>
      </c>
    </row>
    <row r="8" spans="2:7" x14ac:dyDescent="0.4">
      <c r="B8" s="28" t="s">
        <v>7</v>
      </c>
      <c r="C8" s="7">
        <v>0.04</v>
      </c>
      <c r="D8" s="6">
        <v>0.04</v>
      </c>
      <c r="E8" s="6">
        <v>0.06</v>
      </c>
      <c r="F8" s="6">
        <v>0.08</v>
      </c>
      <c r="G8" s="6">
        <v>0.05</v>
      </c>
    </row>
    <row r="9" spans="2:7" x14ac:dyDescent="0.4">
      <c r="B9" s="28" t="s">
        <v>35</v>
      </c>
      <c r="C9" s="7">
        <v>0.03</v>
      </c>
      <c r="D9" s="6">
        <v>0.01</v>
      </c>
      <c r="E9" s="6">
        <v>0.03</v>
      </c>
      <c r="F9" s="6">
        <v>0.04</v>
      </c>
      <c r="G9" s="6">
        <v>0.03</v>
      </c>
    </row>
    <row r="10" spans="2:7" x14ac:dyDescent="0.4">
      <c r="B10" s="28" t="s">
        <v>36</v>
      </c>
      <c r="C10" s="7">
        <v>0.03</v>
      </c>
      <c r="D10" s="6">
        <v>0.04</v>
      </c>
      <c r="E10" s="6">
        <v>0.01</v>
      </c>
      <c r="F10" s="6">
        <v>0.02</v>
      </c>
      <c r="G10" s="6">
        <v>0.02</v>
      </c>
    </row>
    <row r="11" spans="2:7" x14ac:dyDescent="0.4">
      <c r="B11" s="28" t="s">
        <v>37</v>
      </c>
      <c r="C11" s="7">
        <v>0.06</v>
      </c>
      <c r="D11" s="6">
        <v>7.0000000000000007E-2</v>
      </c>
      <c r="E11" s="6">
        <v>0.06</v>
      </c>
      <c r="F11" s="6">
        <v>7.0000000000000007E-2</v>
      </c>
      <c r="G11" s="6">
        <v>0.06</v>
      </c>
    </row>
    <row r="12" spans="2:7" x14ac:dyDescent="0.4">
      <c r="B12" s="16" t="s">
        <v>61</v>
      </c>
      <c r="C12" s="7">
        <f>SUM(C4:C11)</f>
        <v>1</v>
      </c>
      <c r="D12" s="6">
        <f>SUM(D4:D11)</f>
        <v>1</v>
      </c>
      <c r="E12" s="6">
        <f>SUM(E4:E11)</f>
        <v>1.0000000000000002</v>
      </c>
      <c r="F12" s="6">
        <f>SUM(F4:F11)</f>
        <v>1</v>
      </c>
      <c r="G12" s="6">
        <f>SUM(G4:G11)</f>
        <v>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zoomScale="85" zoomScaleNormal="85" workbookViewId="0"/>
  </sheetViews>
  <sheetFormatPr defaultRowHeight="18.75" x14ac:dyDescent="0.4"/>
  <cols>
    <col min="1" max="1" width="3.625" customWidth="1"/>
    <col min="2" max="2" width="11.25" customWidth="1"/>
    <col min="3" max="5" width="16.125" customWidth="1"/>
    <col min="6" max="6" width="12.25" customWidth="1"/>
  </cols>
  <sheetData>
    <row r="2" spans="2:7" ht="19.5" x14ac:dyDescent="0.4">
      <c r="B2" s="19" t="s">
        <v>52</v>
      </c>
    </row>
    <row r="3" spans="2:7" ht="8.25" customHeight="1" x14ac:dyDescent="0.4"/>
    <row r="4" spans="2:7" x14ac:dyDescent="0.4">
      <c r="B4" s="3"/>
      <c r="C4" s="5" t="s">
        <v>11</v>
      </c>
      <c r="D4" s="5" t="s">
        <v>12</v>
      </c>
      <c r="E4" s="5" t="s">
        <v>13</v>
      </c>
      <c r="F4" s="5" t="s">
        <v>55</v>
      </c>
    </row>
    <row r="5" spans="2:7" x14ac:dyDescent="0.4">
      <c r="B5" s="5" t="s">
        <v>53</v>
      </c>
      <c r="C5" s="15">
        <v>24354</v>
      </c>
      <c r="D5" s="15">
        <v>19562</v>
      </c>
      <c r="E5" s="15">
        <v>16753</v>
      </c>
      <c r="F5" s="17">
        <f>SUM(C5:E5)</f>
        <v>60669</v>
      </c>
    </row>
    <row r="6" spans="2:7" x14ac:dyDescent="0.4">
      <c r="B6" s="5" t="s">
        <v>54</v>
      </c>
      <c r="C6" s="15">
        <v>4870800</v>
      </c>
      <c r="D6" s="15">
        <v>4499260</v>
      </c>
      <c r="E6" s="15">
        <v>3518130</v>
      </c>
      <c r="F6" s="17">
        <f>SUM(C6:E6)</f>
        <v>12888190</v>
      </c>
    </row>
    <row r="9" spans="2:7" ht="19.5" x14ac:dyDescent="0.4">
      <c r="B9" s="19" t="s">
        <v>56</v>
      </c>
      <c r="E9" s="34" t="s">
        <v>76</v>
      </c>
      <c r="F9" s="33">
        <v>0.13</v>
      </c>
    </row>
    <row r="10" spans="2:7" ht="8.25" customHeight="1" x14ac:dyDescent="0.4"/>
    <row r="11" spans="2:7" x14ac:dyDescent="0.4">
      <c r="B11" s="3"/>
      <c r="C11" s="5" t="s">
        <v>11</v>
      </c>
      <c r="D11" s="5" t="s">
        <v>12</v>
      </c>
      <c r="E11" s="5" t="s">
        <v>13</v>
      </c>
      <c r="F11" s="5" t="s">
        <v>55</v>
      </c>
    </row>
    <row r="12" spans="2:7" x14ac:dyDescent="0.4">
      <c r="B12" s="5" t="s">
        <v>53</v>
      </c>
      <c r="C12" s="15">
        <v>25000</v>
      </c>
      <c r="D12" s="15">
        <v>20000</v>
      </c>
      <c r="E12" s="15">
        <v>17000</v>
      </c>
      <c r="F12" s="17">
        <f>SUM(C12:E12)</f>
        <v>62000</v>
      </c>
    </row>
    <row r="13" spans="2:7" x14ac:dyDescent="0.4">
      <c r="B13" s="5" t="s">
        <v>54</v>
      </c>
      <c r="C13" s="15">
        <f>C6+C6*$F$9</f>
        <v>5504004</v>
      </c>
      <c r="D13" s="15">
        <f t="shared" ref="D13:E13" si="0">D6+D6*$F$9</f>
        <v>5084163.8</v>
      </c>
      <c r="E13" s="15">
        <f t="shared" si="0"/>
        <v>3975486.9</v>
      </c>
      <c r="F13" s="32">
        <f>SUM(C13:E13)</f>
        <v>14563654.700000001</v>
      </c>
      <c r="G13" s="18"/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45"/>
  <sheetViews>
    <sheetView zoomScale="115" zoomScaleNormal="115" workbookViewId="0"/>
  </sheetViews>
  <sheetFormatPr defaultRowHeight="18.75" x14ac:dyDescent="0.4"/>
  <cols>
    <col min="10" max="10" width="9.875" bestFit="1" customWidth="1"/>
  </cols>
  <sheetData>
    <row r="2" spans="2:17" x14ac:dyDescent="0.4">
      <c r="B2" s="40" t="s">
        <v>77</v>
      </c>
      <c r="C2" s="41" t="s">
        <v>78</v>
      </c>
    </row>
    <row r="4" spans="2:17" x14ac:dyDescent="0.4">
      <c r="B4" s="42" t="s">
        <v>79</v>
      </c>
      <c r="C4" s="43" t="s">
        <v>80</v>
      </c>
    </row>
    <row r="5" spans="2:17" x14ac:dyDescent="0.4">
      <c r="B5" s="44"/>
    </row>
    <row r="6" spans="2:17" x14ac:dyDescent="0.4">
      <c r="B6" s="44"/>
      <c r="C6" s="45" t="s">
        <v>81</v>
      </c>
      <c r="D6" s="46" t="s">
        <v>82</v>
      </c>
      <c r="E6" s="47"/>
      <c r="F6" s="45" t="s">
        <v>83</v>
      </c>
      <c r="G6" s="46" t="s">
        <v>84</v>
      </c>
      <c r="H6" s="47"/>
      <c r="I6" s="45" t="s">
        <v>85</v>
      </c>
      <c r="J6" s="46" t="s">
        <v>86</v>
      </c>
      <c r="K6" s="47"/>
      <c r="L6" s="45" t="s">
        <v>87</v>
      </c>
      <c r="M6" s="46" t="s">
        <v>88</v>
      </c>
      <c r="P6" s="48" t="s">
        <v>89</v>
      </c>
      <c r="Q6" s="49"/>
    </row>
    <row r="7" spans="2:17" x14ac:dyDescent="0.4">
      <c r="B7" s="44"/>
    </row>
    <row r="8" spans="2:17" x14ac:dyDescent="0.4">
      <c r="B8" s="44"/>
    </row>
    <row r="9" spans="2:17" x14ac:dyDescent="0.4">
      <c r="B9" s="42" t="s">
        <v>90</v>
      </c>
      <c r="C9" s="43" t="s">
        <v>91</v>
      </c>
    </row>
    <row r="10" spans="2:17" x14ac:dyDescent="0.4">
      <c r="B10" s="44"/>
    </row>
    <row r="11" spans="2:17" x14ac:dyDescent="0.4">
      <c r="B11" s="44"/>
      <c r="C11" s="45" t="s">
        <v>92</v>
      </c>
      <c r="D11" s="46">
        <v>10</v>
      </c>
      <c r="E11" s="47"/>
      <c r="F11" s="45" t="s">
        <v>83</v>
      </c>
      <c r="G11" s="46">
        <v>-10</v>
      </c>
      <c r="H11" s="47"/>
      <c r="I11" s="45" t="s">
        <v>85</v>
      </c>
      <c r="J11" s="46">
        <v>11</v>
      </c>
      <c r="K11" s="47"/>
      <c r="L11" s="45" t="s">
        <v>87</v>
      </c>
      <c r="M11" s="46">
        <v>-11</v>
      </c>
      <c r="P11" s="48" t="s">
        <v>89</v>
      </c>
      <c r="Q11" s="49"/>
    </row>
    <row r="12" spans="2:17" x14ac:dyDescent="0.4">
      <c r="B12" s="44"/>
    </row>
    <row r="13" spans="2:17" x14ac:dyDescent="0.4">
      <c r="B13" s="42" t="s">
        <v>93</v>
      </c>
      <c r="C13" s="43" t="s">
        <v>94</v>
      </c>
    </row>
    <row r="14" spans="2:17" x14ac:dyDescent="0.4">
      <c r="B14" s="44"/>
    </row>
    <row r="15" spans="2:17" x14ac:dyDescent="0.4">
      <c r="B15" s="44"/>
      <c r="C15" s="45" t="s">
        <v>92</v>
      </c>
      <c r="D15" s="46" t="s">
        <v>95</v>
      </c>
      <c r="E15" s="47"/>
      <c r="F15" s="45" t="s">
        <v>83</v>
      </c>
      <c r="G15" s="46" t="s">
        <v>96</v>
      </c>
      <c r="H15" s="47"/>
      <c r="I15" s="45" t="s">
        <v>85</v>
      </c>
      <c r="J15" s="46" t="s">
        <v>97</v>
      </c>
      <c r="K15" s="47"/>
      <c r="L15" s="45" t="s">
        <v>87</v>
      </c>
      <c r="M15" s="46" t="s">
        <v>98</v>
      </c>
      <c r="P15" s="48" t="s">
        <v>89</v>
      </c>
      <c r="Q15" s="49"/>
    </row>
    <row r="16" spans="2:17" x14ac:dyDescent="0.4">
      <c r="B16" s="44"/>
    </row>
    <row r="17" spans="2:17" x14ac:dyDescent="0.4">
      <c r="B17" s="42" t="s">
        <v>99</v>
      </c>
      <c r="C17" s="43" t="s">
        <v>100</v>
      </c>
    </row>
    <row r="18" spans="2:17" x14ac:dyDescent="0.4">
      <c r="B18" s="44"/>
    </row>
    <row r="19" spans="2:17" x14ac:dyDescent="0.4">
      <c r="B19" s="44"/>
      <c r="C19" s="45" t="s">
        <v>92</v>
      </c>
      <c r="D19" s="50" t="s">
        <v>101</v>
      </c>
      <c r="E19" s="47"/>
      <c r="F19" s="45" t="s">
        <v>83</v>
      </c>
      <c r="G19" s="50" t="s">
        <v>102</v>
      </c>
      <c r="P19" s="48" t="s">
        <v>89</v>
      </c>
      <c r="Q19" s="49"/>
    </row>
    <row r="20" spans="2:17" x14ac:dyDescent="0.4">
      <c r="B20" s="44"/>
    </row>
    <row r="21" spans="2:17" x14ac:dyDescent="0.4">
      <c r="B21" s="42" t="s">
        <v>103</v>
      </c>
      <c r="C21" s="43" t="s">
        <v>104</v>
      </c>
    </row>
    <row r="22" spans="2:17" x14ac:dyDescent="0.4">
      <c r="B22" s="44"/>
    </row>
    <row r="23" spans="2:17" x14ac:dyDescent="0.4">
      <c r="B23" s="44"/>
      <c r="C23" s="45" t="s">
        <v>92</v>
      </c>
      <c r="D23" s="46" t="s">
        <v>105</v>
      </c>
      <c r="E23" s="47"/>
      <c r="F23" s="45" t="s">
        <v>83</v>
      </c>
      <c r="G23" s="46" t="s">
        <v>106</v>
      </c>
      <c r="H23" s="47"/>
      <c r="I23" s="45" t="s">
        <v>107</v>
      </c>
      <c r="J23" s="46" t="s">
        <v>108</v>
      </c>
      <c r="K23" s="47"/>
      <c r="L23" s="45" t="s">
        <v>87</v>
      </c>
      <c r="M23" s="46" t="e">
        <v>#REF!</v>
      </c>
      <c r="P23" s="48" t="s">
        <v>89</v>
      </c>
      <c r="Q23" s="49"/>
    </row>
    <row r="24" spans="2:17" x14ac:dyDescent="0.4">
      <c r="B24" s="44"/>
    </row>
    <row r="25" spans="2:17" x14ac:dyDescent="0.4">
      <c r="B25" s="42" t="s">
        <v>109</v>
      </c>
      <c r="C25" s="43" t="s">
        <v>110</v>
      </c>
    </row>
    <row r="26" spans="2:17" x14ac:dyDescent="0.4">
      <c r="B26" s="44"/>
    </row>
    <row r="27" spans="2:17" x14ac:dyDescent="0.4">
      <c r="B27" s="44"/>
      <c r="C27" s="45" t="s">
        <v>92</v>
      </c>
      <c r="D27" s="46" t="s">
        <v>111</v>
      </c>
      <c r="E27" s="47"/>
      <c r="F27" s="45" t="s">
        <v>83</v>
      </c>
      <c r="G27" s="46" t="s">
        <v>112</v>
      </c>
      <c r="H27" s="47"/>
      <c r="I27" s="45" t="s">
        <v>85</v>
      </c>
      <c r="J27" s="46" t="s">
        <v>113</v>
      </c>
      <c r="K27" s="47"/>
      <c r="L27" s="45" t="s">
        <v>114</v>
      </c>
      <c r="M27" s="46" t="s">
        <v>115</v>
      </c>
      <c r="P27" s="48" t="s">
        <v>89</v>
      </c>
      <c r="Q27" s="49"/>
    </row>
    <row r="28" spans="2:17" x14ac:dyDescent="0.4">
      <c r="B28" s="44"/>
    </row>
    <row r="29" spans="2:17" x14ac:dyDescent="0.4">
      <c r="B29" s="42" t="s">
        <v>116</v>
      </c>
      <c r="C29" s="43" t="s">
        <v>117</v>
      </c>
    </row>
    <row r="30" spans="2:17" x14ac:dyDescent="0.4">
      <c r="B30" s="44"/>
    </row>
    <row r="31" spans="2:17" x14ac:dyDescent="0.4">
      <c r="B31" s="44"/>
      <c r="C31" s="45" t="s">
        <v>92</v>
      </c>
      <c r="D31" s="51" t="s">
        <v>118</v>
      </c>
      <c r="E31" s="47"/>
      <c r="F31" s="45" t="s">
        <v>83</v>
      </c>
      <c r="G31" s="51" t="s">
        <v>119</v>
      </c>
      <c r="H31" s="47"/>
      <c r="I31" s="45" t="s">
        <v>85</v>
      </c>
      <c r="J31" s="52" t="s">
        <v>120</v>
      </c>
      <c r="K31" s="47"/>
      <c r="L31" s="45" t="s">
        <v>87</v>
      </c>
      <c r="M31" s="51" t="s">
        <v>121</v>
      </c>
      <c r="P31" s="48" t="s">
        <v>89</v>
      </c>
      <c r="Q31" s="49"/>
    </row>
    <row r="32" spans="2:17" x14ac:dyDescent="0.4">
      <c r="B32" s="44"/>
    </row>
    <row r="33" spans="2:17" x14ac:dyDescent="0.4">
      <c r="B33" s="42" t="s">
        <v>122</v>
      </c>
      <c r="C33" s="43" t="s">
        <v>123</v>
      </c>
    </row>
    <row r="34" spans="2:17" x14ac:dyDescent="0.4">
      <c r="B34" s="44"/>
    </row>
    <row r="35" spans="2:17" x14ac:dyDescent="0.4">
      <c r="B35" s="44"/>
      <c r="C35" s="45" t="s">
        <v>92</v>
      </c>
      <c r="D35" s="46" t="s">
        <v>124</v>
      </c>
      <c r="E35" s="47"/>
      <c r="F35" s="45" t="s">
        <v>83</v>
      </c>
      <c r="G35" s="46" t="s">
        <v>125</v>
      </c>
      <c r="H35" s="47"/>
      <c r="I35" s="45" t="s">
        <v>85</v>
      </c>
      <c r="J35" s="46" t="s">
        <v>126</v>
      </c>
      <c r="K35" s="47"/>
      <c r="L35" s="45" t="s">
        <v>114</v>
      </c>
      <c r="M35" s="46" t="s">
        <v>127</v>
      </c>
      <c r="P35" s="48" t="s">
        <v>89</v>
      </c>
      <c r="Q35" s="49"/>
    </row>
    <row r="36" spans="2:17" x14ac:dyDescent="0.4">
      <c r="B36" s="44"/>
    </row>
    <row r="37" spans="2:17" x14ac:dyDescent="0.4">
      <c r="B37" s="42" t="s">
        <v>128</v>
      </c>
      <c r="C37" s="43" t="s">
        <v>129</v>
      </c>
    </row>
    <row r="38" spans="2:17" x14ac:dyDescent="0.4">
      <c r="B38" s="44"/>
    </row>
    <row r="39" spans="2:17" x14ac:dyDescent="0.4">
      <c r="B39" s="44"/>
      <c r="C39" s="45" t="s">
        <v>130</v>
      </c>
      <c r="D39" s="46" t="s">
        <v>111</v>
      </c>
      <c r="E39" s="47"/>
      <c r="F39" s="45" t="s">
        <v>83</v>
      </c>
      <c r="G39" s="46" t="s">
        <v>112</v>
      </c>
      <c r="H39" s="47"/>
      <c r="I39" s="45" t="s">
        <v>85</v>
      </c>
      <c r="J39" s="46" t="s">
        <v>131</v>
      </c>
      <c r="K39" s="47"/>
      <c r="L39" s="45" t="s">
        <v>87</v>
      </c>
      <c r="M39" s="46" t="s">
        <v>115</v>
      </c>
      <c r="P39" s="48" t="s">
        <v>89</v>
      </c>
      <c r="Q39" s="49"/>
    </row>
    <row r="40" spans="2:17" x14ac:dyDescent="0.4">
      <c r="B40" s="44"/>
    </row>
    <row r="41" spans="2:17" x14ac:dyDescent="0.4">
      <c r="B41" s="42" t="s">
        <v>132</v>
      </c>
      <c r="C41" t="s">
        <v>133</v>
      </c>
    </row>
    <row r="42" spans="2:17" x14ac:dyDescent="0.4">
      <c r="B42" s="44"/>
    </row>
    <row r="43" spans="2:17" x14ac:dyDescent="0.4">
      <c r="B43" s="44"/>
      <c r="C43" s="45" t="s">
        <v>92</v>
      </c>
      <c r="D43" s="46" t="s">
        <v>134</v>
      </c>
      <c r="E43" s="47"/>
      <c r="H43" s="47"/>
      <c r="I43" s="45" t="s">
        <v>83</v>
      </c>
      <c r="J43" s="46" t="s">
        <v>135</v>
      </c>
      <c r="K43" s="47"/>
      <c r="P43" s="48" t="s">
        <v>89</v>
      </c>
      <c r="Q43" s="49"/>
    </row>
    <row r="44" spans="2:17" ht="6.75" customHeight="1" x14ac:dyDescent="0.4"/>
    <row r="45" spans="2:17" x14ac:dyDescent="0.4">
      <c r="C45" s="45" t="s">
        <v>136</v>
      </c>
      <c r="D45" s="46" t="s">
        <v>137</v>
      </c>
      <c r="I45" s="45" t="s">
        <v>87</v>
      </c>
      <c r="J45" s="53" t="s">
        <v>138</v>
      </c>
    </row>
  </sheetData>
  <phoneticPr fontId="1"/>
  <dataValidations count="2">
    <dataValidation type="list" allowBlank="1" showInputMessage="1" showErrorMessage="1" error="リストから選択してください！！" prompt="リストから選択してください" sqref="Q6 Q11 Q23 Q27 Q31 Q35 Q15 Q39 Q43">
      <formula1>"①,②,③,④"</formula1>
    </dataValidation>
    <dataValidation type="list" allowBlank="1" showInputMessage="1" showErrorMessage="1" error="リストから選択してください！！" prompt="リストから選択してください" sqref="Q19">
      <formula1>"①,②"</formula1>
    </dataValidation>
  </dataValidations>
  <pageMargins left="0.7" right="0.7" top="0.75" bottom="0.75" header="0.3" footer="0.3"/>
  <pageSetup paperSize="9" orientation="portrait" r:id="rId1"/>
  <ignoredErrors>
    <ignoredError sqref="B4:B4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売上集計</vt:lpstr>
      <vt:lpstr>購入者詳細</vt:lpstr>
      <vt:lpstr>人気具材</vt:lpstr>
      <vt:lpstr>目標</vt:lpstr>
      <vt:lpstr>知識試験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SOUZAKI01</dc:creator>
  <cp:lastModifiedBy>SOUZAKI</cp:lastModifiedBy>
  <cp:lastPrinted>2024-03-27T02:44:47Z</cp:lastPrinted>
  <dcterms:created xsi:type="dcterms:W3CDTF">2024-03-12T08:32:13Z</dcterms:created>
  <dcterms:modified xsi:type="dcterms:W3CDTF">2024-04-17T02:23:44Z</dcterms:modified>
</cp:coreProperties>
</file>