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3.100\NAS_Public\disk\■■事業部\R06\外部研修\アビリンピック\Excel_B\"/>
    </mc:Choice>
  </mc:AlternateContent>
  <bookViews>
    <workbookView xWindow="0" yWindow="0" windowWidth="28800" windowHeight="11910" activeTab="2"/>
  </bookViews>
  <sheets>
    <sheet name="市別世代別人口表" sheetId="1" r:id="rId1"/>
    <sheet name="年齢別人口（５歳階級）" sheetId="2" r:id="rId2"/>
    <sheet name="知識問題" sheetId="3" r:id="rId3"/>
  </sheets>
  <definedNames>
    <definedName name="_xlnm._FilterDatabase" localSheetId="1" hidden="1">'年齢別人口（５歳階級）'!$B$4:$G$38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8" i="2" l="1"/>
  <c r="G29" i="2"/>
  <c r="G30" i="2"/>
  <c r="G31" i="2"/>
  <c r="G32" i="2"/>
  <c r="G33" i="2"/>
  <c r="G34" i="2"/>
  <c r="G35" i="2"/>
  <c r="G36" i="2"/>
  <c r="G37" i="2"/>
  <c r="G38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5" i="2"/>
</calcChain>
</file>

<file path=xl/sharedStrings.xml><?xml version="1.0" encoding="utf-8"?>
<sst xmlns="http://schemas.openxmlformats.org/spreadsheetml/2006/main" count="176" uniqueCount="122">
  <si>
    <t>総人口</t>
    <rPh sb="0" eb="3">
      <t>ソウジンコウ</t>
    </rPh>
    <phoneticPr fontId="1"/>
  </si>
  <si>
    <t>順位</t>
    <rPh sb="0" eb="2">
      <t>ジュンイ</t>
    </rPh>
    <phoneticPr fontId="1"/>
  </si>
  <si>
    <t>高知市</t>
    <rPh sb="0" eb="3">
      <t>コウチシ</t>
    </rPh>
    <phoneticPr fontId="1"/>
  </si>
  <si>
    <t>室戸市</t>
    <rPh sb="0" eb="3">
      <t>ムロトシ</t>
    </rPh>
    <phoneticPr fontId="1"/>
  </si>
  <si>
    <t>安芸市</t>
    <rPh sb="0" eb="3">
      <t>アキシ</t>
    </rPh>
    <phoneticPr fontId="1"/>
  </si>
  <si>
    <t>南国市</t>
    <rPh sb="0" eb="3">
      <t>ナンコクシ</t>
    </rPh>
    <phoneticPr fontId="1"/>
  </si>
  <si>
    <t>土佐市</t>
    <rPh sb="0" eb="3">
      <t>トサシ</t>
    </rPh>
    <phoneticPr fontId="1"/>
  </si>
  <si>
    <t>須崎市</t>
    <rPh sb="0" eb="3">
      <t>スサキシ</t>
    </rPh>
    <phoneticPr fontId="1"/>
  </si>
  <si>
    <t>宿毛市</t>
    <rPh sb="0" eb="3">
      <t>スクモシ</t>
    </rPh>
    <phoneticPr fontId="1"/>
  </si>
  <si>
    <t>土佐清水市</t>
    <rPh sb="0" eb="5">
      <t>トサシミズシ</t>
    </rPh>
    <phoneticPr fontId="1"/>
  </si>
  <si>
    <t>四万十市</t>
    <rPh sb="0" eb="4">
      <t>シマントシ</t>
    </rPh>
    <phoneticPr fontId="1"/>
  </si>
  <si>
    <t>香南市</t>
    <rPh sb="0" eb="3">
      <t>コウナンシ</t>
    </rPh>
    <phoneticPr fontId="1"/>
  </si>
  <si>
    <t>香美市</t>
    <rPh sb="0" eb="3">
      <t>カミシ</t>
    </rPh>
    <phoneticPr fontId="1"/>
  </si>
  <si>
    <t>合計</t>
    <rPh sb="0" eb="2">
      <t>ゴウケイ</t>
    </rPh>
    <phoneticPr fontId="1"/>
  </si>
  <si>
    <t>平均</t>
    <rPh sb="0" eb="2">
      <t>ヘイキン</t>
    </rPh>
    <phoneticPr fontId="1"/>
  </si>
  <si>
    <t>最大</t>
    <rPh sb="0" eb="2">
      <t>サイダイ</t>
    </rPh>
    <phoneticPr fontId="1"/>
  </si>
  <si>
    <t>最小</t>
    <rPh sb="0" eb="2">
      <t>サイショウ</t>
    </rPh>
    <phoneticPr fontId="1"/>
  </si>
  <si>
    <t>15歳未満</t>
    <rPh sb="2" eb="5">
      <t>サイミマン</t>
    </rPh>
    <phoneticPr fontId="1"/>
  </si>
  <si>
    <t>15～64歳未満</t>
    <rPh sb="5" eb="8">
      <t>サイミマン</t>
    </rPh>
    <phoneticPr fontId="1"/>
  </si>
  <si>
    <t>65歳以上</t>
    <rPh sb="2" eb="5">
      <t>サイイジョウ</t>
    </rPh>
    <phoneticPr fontId="1"/>
  </si>
  <si>
    <t>65歳以上総人口比</t>
    <rPh sb="2" eb="5">
      <t>サイイジョウ</t>
    </rPh>
    <rPh sb="5" eb="6">
      <t>ソウ</t>
    </rPh>
    <rPh sb="6" eb="9">
      <t>ジンコウヒ</t>
    </rPh>
    <phoneticPr fontId="1"/>
  </si>
  <si>
    <t>作成日</t>
    <rPh sb="0" eb="3">
      <t>サクセイビ</t>
    </rPh>
    <phoneticPr fontId="1"/>
  </si>
  <si>
    <t>作成者</t>
    <rPh sb="0" eb="3">
      <t>サクセイシャ</t>
    </rPh>
    <phoneticPr fontId="1"/>
  </si>
  <si>
    <t>高知県　市別世代別人口表</t>
    <rPh sb="0" eb="3">
      <t>コウチケン</t>
    </rPh>
    <rPh sb="4" eb="5">
      <t>シ</t>
    </rPh>
    <rPh sb="5" eb="6">
      <t>ベツ</t>
    </rPh>
    <rPh sb="6" eb="9">
      <t>セダイベツ</t>
    </rPh>
    <rPh sb="9" eb="11">
      <t>ジンコウ</t>
    </rPh>
    <rPh sb="11" eb="12">
      <t>ヒョウ</t>
    </rPh>
    <phoneticPr fontId="1"/>
  </si>
  <si>
    <t>高知県　年齢別人口（5歳階級）</t>
    <rPh sb="0" eb="3">
      <t>コウチケン</t>
    </rPh>
    <rPh sb="4" eb="7">
      <t>ネンレイベツ</t>
    </rPh>
    <rPh sb="7" eb="9">
      <t>ジンコウ</t>
    </rPh>
    <rPh sb="11" eb="12">
      <t>サイ</t>
    </rPh>
    <rPh sb="12" eb="14">
      <t>カイキュウ</t>
    </rPh>
    <phoneticPr fontId="1"/>
  </si>
  <si>
    <t>0歳～4歳</t>
    <rPh sb="1" eb="2">
      <t>サイ</t>
    </rPh>
    <rPh sb="4" eb="5">
      <t>サイ</t>
    </rPh>
    <phoneticPr fontId="1"/>
  </si>
  <si>
    <t>5歳～9歳</t>
    <rPh sb="1" eb="2">
      <t>サイ</t>
    </rPh>
    <rPh sb="4" eb="5">
      <t>サイ</t>
    </rPh>
    <phoneticPr fontId="1"/>
  </si>
  <si>
    <t>10歳～14歳</t>
    <rPh sb="2" eb="3">
      <t>サイ</t>
    </rPh>
    <rPh sb="6" eb="7">
      <t>サイ</t>
    </rPh>
    <phoneticPr fontId="1"/>
  </si>
  <si>
    <t>15歳～19歳</t>
    <rPh sb="2" eb="3">
      <t>サイ</t>
    </rPh>
    <rPh sb="6" eb="7">
      <t>サイ</t>
    </rPh>
    <phoneticPr fontId="1"/>
  </si>
  <si>
    <t>東洋町</t>
  </si>
  <si>
    <t>奈半利町</t>
  </si>
  <si>
    <t>田野町</t>
  </si>
  <si>
    <t>安田町</t>
  </si>
  <si>
    <t>北川村</t>
  </si>
  <si>
    <t>馬路村</t>
  </si>
  <si>
    <t>芸西村</t>
  </si>
  <si>
    <t>本山町</t>
  </si>
  <si>
    <t>大豊町</t>
  </si>
  <si>
    <t>土佐町</t>
  </si>
  <si>
    <t>大川村</t>
  </si>
  <si>
    <t>いの町</t>
  </si>
  <si>
    <t>仁淀川町</t>
  </si>
  <si>
    <t>中土佐町</t>
  </si>
  <si>
    <t>佐川町</t>
  </si>
  <si>
    <t>越知町</t>
  </si>
  <si>
    <t>檮原町</t>
  </si>
  <si>
    <t>日高村</t>
  </si>
  <si>
    <t>津野町</t>
  </si>
  <si>
    <t>四万十町</t>
  </si>
  <si>
    <t>大月町</t>
  </si>
  <si>
    <t>三原村</t>
  </si>
  <si>
    <t>黒潮町</t>
  </si>
  <si>
    <t>20歳未満人口総数</t>
    <rPh sb="2" eb="3">
      <t>サイ</t>
    </rPh>
    <rPh sb="3" eb="5">
      <t>ミマン</t>
    </rPh>
    <rPh sb="5" eb="7">
      <t>ジンコウ</t>
    </rPh>
    <rPh sb="7" eb="9">
      <t>ソウスウ</t>
    </rPh>
    <phoneticPr fontId="1"/>
  </si>
  <si>
    <t>※表は高知県庁HP市町村別推計人口を加工作成したもの</t>
    <rPh sb="1" eb="2">
      <t>ヒョウ</t>
    </rPh>
    <rPh sb="3" eb="7">
      <t>コウチケンチョウ</t>
    </rPh>
    <rPh sb="9" eb="17">
      <t>シチョウソンベツスイケイジンコウ</t>
    </rPh>
    <rPh sb="18" eb="20">
      <t>カコウ</t>
    </rPh>
    <rPh sb="20" eb="22">
      <t>サクセイ</t>
    </rPh>
    <phoneticPr fontId="1"/>
  </si>
  <si>
    <t>市町村名</t>
    <rPh sb="0" eb="4">
      <t>シチョウソンメイ</t>
    </rPh>
    <phoneticPr fontId="1"/>
  </si>
  <si>
    <t>世代別比較</t>
    <rPh sb="0" eb="3">
      <t>セダイベツ</t>
    </rPh>
    <rPh sb="3" eb="5">
      <t>ヒカク</t>
    </rPh>
    <phoneticPr fontId="1"/>
  </si>
  <si>
    <t>【問題Ⅳ】</t>
    <rPh sb="1" eb="3">
      <t>モンダイ</t>
    </rPh>
    <phoneticPr fontId="1"/>
  </si>
  <si>
    <t>下の問題に解答しなさい。解答は解答欄に入力しなさい。</t>
    <rPh sb="0" eb="1">
      <t>シタ</t>
    </rPh>
    <rPh sb="2" eb="4">
      <t>モンダイ</t>
    </rPh>
    <rPh sb="5" eb="7">
      <t>カイトウ</t>
    </rPh>
    <rPh sb="12" eb="14">
      <t>カイトウ</t>
    </rPh>
    <rPh sb="15" eb="18">
      <t>カイトウラン</t>
    </rPh>
    <rPh sb="19" eb="21">
      <t>ニュウリョク</t>
    </rPh>
    <phoneticPr fontId="1"/>
  </si>
  <si>
    <t>（１）</t>
    <phoneticPr fontId="1"/>
  </si>
  <si>
    <t>①</t>
    <phoneticPr fontId="1"/>
  </si>
  <si>
    <t>②</t>
    <phoneticPr fontId="1"/>
  </si>
  <si>
    <t>解答</t>
    <rPh sb="0" eb="2">
      <t>カイトウ</t>
    </rPh>
    <phoneticPr fontId="1"/>
  </si>
  <si>
    <t>（２）</t>
    <phoneticPr fontId="1"/>
  </si>
  <si>
    <t>③</t>
    <phoneticPr fontId="1"/>
  </si>
  <si>
    <t>（３）</t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</si>
  <si>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</si>
  <si>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</si>
  <si>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</si>
  <si>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</si>
  <si>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（４）</t>
    <phoneticPr fontId="1"/>
  </si>
  <si>
    <t>（５）</t>
    <phoneticPr fontId="1"/>
  </si>
  <si>
    <t>F1</t>
    <phoneticPr fontId="1"/>
  </si>
  <si>
    <t>F2</t>
    <phoneticPr fontId="1"/>
  </si>
  <si>
    <t>F3</t>
    <phoneticPr fontId="1"/>
  </si>
  <si>
    <t>F4</t>
    <phoneticPr fontId="1"/>
  </si>
  <si>
    <t>（６）</t>
    <phoneticPr fontId="1"/>
  </si>
  <si>
    <t>（７）</t>
    <phoneticPr fontId="1"/>
  </si>
  <si>
    <t>（８）</t>
    <phoneticPr fontId="1"/>
  </si>
  <si>
    <t>＆＆＆＆＆</t>
    <phoneticPr fontId="1"/>
  </si>
  <si>
    <t>＃＃＃＃＃</t>
    <phoneticPr fontId="1"/>
  </si>
  <si>
    <t>＊＊＊＊＊</t>
    <phoneticPr fontId="1"/>
  </si>
  <si>
    <t>－－－－－</t>
    <phoneticPr fontId="1"/>
  </si>
  <si>
    <t>（９）</t>
    <phoneticPr fontId="1"/>
  </si>
  <si>
    <t>（10）</t>
    <phoneticPr fontId="1"/>
  </si>
  <si>
    <t>&lt;図１&gt;の【ルーラー】チェックボックスは、ブックの表示が（　　　　　　　　）のときに、ルーラーの表示/非表示設定を行うことができる。</t>
    <rPh sb="1" eb="2">
      <t>ズ</t>
    </rPh>
    <rPh sb="25" eb="27">
      <t>ヒョウジ</t>
    </rPh>
    <rPh sb="48" eb="50">
      <t>ヒョウジ</t>
    </rPh>
    <rPh sb="51" eb="54">
      <t>ヒヒョウジ</t>
    </rPh>
    <rPh sb="54" eb="56">
      <t>セッテイ</t>
    </rPh>
    <rPh sb="57" eb="58">
      <t>オコナ</t>
    </rPh>
    <phoneticPr fontId="1"/>
  </si>
  <si>
    <t>標準ビュー</t>
    <rPh sb="0" eb="2">
      <t>ヒョウジュン</t>
    </rPh>
    <phoneticPr fontId="1"/>
  </si>
  <si>
    <t>ページレイアウトビュー　　③</t>
    <phoneticPr fontId="1"/>
  </si>
  <si>
    <t>改ページプレビュー</t>
    <rPh sb="0" eb="1">
      <t>カイ</t>
    </rPh>
    <phoneticPr fontId="1"/>
  </si>
  <si>
    <t>&lt;図１&gt;</t>
    <rPh sb="1" eb="2">
      <t>ズ</t>
    </rPh>
    <phoneticPr fontId="1"/>
  </si>
  <si>
    <t>行番号および列番号</t>
    <rPh sb="0" eb="3">
      <t>ギョウバンゴウ</t>
    </rPh>
    <rPh sb="6" eb="9">
      <t>レツバンゴウ</t>
    </rPh>
    <phoneticPr fontId="1"/>
  </si>
  <si>
    <t>シートの見出し</t>
    <rPh sb="4" eb="6">
      <t>ミダ</t>
    </rPh>
    <phoneticPr fontId="1"/>
  </si>
  <si>
    <t>リボン</t>
    <phoneticPr fontId="1"/>
  </si>
  <si>
    <t>V</t>
    <phoneticPr fontId="1"/>
  </si>
  <si>
    <t>W</t>
    <phoneticPr fontId="1"/>
  </si>
  <si>
    <t>X</t>
    <phoneticPr fontId="1"/>
  </si>
  <si>
    <t>Y</t>
    <phoneticPr fontId="1"/>
  </si>
  <si>
    <t>F４</t>
    <phoneticPr fontId="1"/>
  </si>
  <si>
    <t>F５</t>
    <phoneticPr fontId="1"/>
  </si>
  <si>
    <t>F６</t>
    <phoneticPr fontId="1"/>
  </si>
  <si>
    <t>F8</t>
    <phoneticPr fontId="1"/>
  </si>
  <si>
    <t>Shift</t>
    <phoneticPr fontId="1"/>
  </si>
  <si>
    <t>Ctrl</t>
    <phoneticPr fontId="1"/>
  </si>
  <si>
    <t>③</t>
    <phoneticPr fontId="1"/>
  </si>
  <si>
    <t>Alt</t>
    <phoneticPr fontId="1"/>
  </si>
  <si>
    <t>Tab</t>
    <phoneticPr fontId="1"/>
  </si>
  <si>
    <t>セル</t>
    <phoneticPr fontId="1"/>
  </si>
  <si>
    <t>シート</t>
    <phoneticPr fontId="1"/>
  </si>
  <si>
    <t>ブック</t>
    <phoneticPr fontId="1"/>
  </si>
  <si>
    <t>ファイル</t>
    <phoneticPr fontId="1"/>
  </si>
  <si>
    <t>列幅が狭いために、計算結果をセル内に表示しきれない場合、セルには（　　　　　　　　）のように記号が表示される。</t>
    <rPh sb="0" eb="2">
      <t>レツハバ</t>
    </rPh>
    <rPh sb="3" eb="4">
      <t>セマ</t>
    </rPh>
    <rPh sb="9" eb="13">
      <t>ケイサンケッカ</t>
    </rPh>
    <rPh sb="16" eb="17">
      <t>ナイ</t>
    </rPh>
    <rPh sb="18" eb="20">
      <t>ヒョウジ</t>
    </rPh>
    <rPh sb="25" eb="27">
      <t>バアイ</t>
    </rPh>
    <rPh sb="46" eb="48">
      <t>キゴウ</t>
    </rPh>
    <rPh sb="49" eb="51">
      <t>ヒョウジ</t>
    </rPh>
    <phoneticPr fontId="1"/>
  </si>
  <si>
    <t>10の位</t>
    <rPh sb="3" eb="4">
      <t>クライ</t>
    </rPh>
    <phoneticPr fontId="1"/>
  </si>
  <si>
    <t>1の位</t>
    <rPh sb="2" eb="3">
      <t>クライ</t>
    </rPh>
    <phoneticPr fontId="1"/>
  </si>
  <si>
    <t>小数点以下第1位</t>
    <rPh sb="0" eb="3">
      <t>ショウスウテン</t>
    </rPh>
    <rPh sb="3" eb="5">
      <t>イカ</t>
    </rPh>
    <rPh sb="5" eb="6">
      <t>ダイ</t>
    </rPh>
    <rPh sb="7" eb="8">
      <t>イ</t>
    </rPh>
    <phoneticPr fontId="1"/>
  </si>
  <si>
    <t>小数点以下第2位</t>
    <rPh sb="0" eb="3">
      <t>ショウスウテン</t>
    </rPh>
    <rPh sb="3" eb="5">
      <t>イカ</t>
    </rPh>
    <rPh sb="5" eb="6">
      <t>ダイ</t>
    </rPh>
    <rPh sb="7" eb="8">
      <t>イ</t>
    </rPh>
    <phoneticPr fontId="1"/>
  </si>
  <si>
    <t>&lt;図１&gt;の【見出し】チェックボックスをOFFに設定すると、(　　　　　　　　)が非表示となる。</t>
    <rPh sb="1" eb="2">
      <t>ズ</t>
    </rPh>
    <rPh sb="6" eb="8">
      <t>ミダ</t>
    </rPh>
    <rPh sb="23" eb="25">
      <t>セッテイ</t>
    </rPh>
    <rPh sb="40" eb="43">
      <t>ヒヒョウジ</t>
    </rPh>
    <phoneticPr fontId="1"/>
  </si>
  <si>
    <t>Ctrlキーを押しながら、（　　　　　　　　）キーを押すと、作業中のブックのウィンドウを閉じることができる。</t>
    <rPh sb="7" eb="8">
      <t>オ</t>
    </rPh>
    <rPh sb="26" eb="27">
      <t>オ</t>
    </rPh>
    <rPh sb="30" eb="33">
      <t>サギョウチュウ</t>
    </rPh>
    <rPh sb="44" eb="45">
      <t>ト</t>
    </rPh>
    <phoneticPr fontId="1"/>
  </si>
  <si>
    <t>絶対参照に必要な「＄」記号は、(　　　　　　　　)キーを使用して、セル参照に付加することができる。</t>
    <rPh sb="0" eb="4">
      <t>ゼッタイサンショウ</t>
    </rPh>
    <rPh sb="5" eb="7">
      <t>ヒツヨウ</t>
    </rPh>
    <rPh sb="11" eb="13">
      <t>キゴウ</t>
    </rPh>
    <rPh sb="28" eb="30">
      <t>シヨウ</t>
    </rPh>
    <rPh sb="35" eb="37">
      <t>サンショウ</t>
    </rPh>
    <rPh sb="38" eb="40">
      <t>フカ</t>
    </rPh>
    <phoneticPr fontId="1"/>
  </si>
  <si>
    <t>（　       　　　）キーを押すことで、直前のコマンドまたは操作を繰り返すことができる。</t>
    <rPh sb="16" eb="17">
      <t>オ</t>
    </rPh>
    <rPh sb="22" eb="24">
      <t>チョクゼン</t>
    </rPh>
    <rPh sb="32" eb="34">
      <t>ソウサ</t>
    </rPh>
    <rPh sb="35" eb="36">
      <t>ク</t>
    </rPh>
    <rPh sb="37" eb="38">
      <t>カエ</t>
    </rPh>
    <phoneticPr fontId="1"/>
  </si>
  <si>
    <t>ROUND関数の数式「ROUND（数値、桁数）」において、引数「桁数」に「１」を指定すると、引数「数値」の値の(　　　　　　　　)を四捨五入した値が返される。</t>
    <rPh sb="5" eb="7">
      <t>カンスウ</t>
    </rPh>
    <rPh sb="8" eb="10">
      <t>スウシキ</t>
    </rPh>
    <rPh sb="17" eb="19">
      <t>スウチ</t>
    </rPh>
    <rPh sb="20" eb="22">
      <t>ケタスウ</t>
    </rPh>
    <rPh sb="29" eb="31">
      <t>ヒキスウ</t>
    </rPh>
    <rPh sb="32" eb="34">
      <t>ケタスウ</t>
    </rPh>
    <rPh sb="40" eb="42">
      <t>シテイ</t>
    </rPh>
    <rPh sb="46" eb="48">
      <t>ヒキスウ</t>
    </rPh>
    <rPh sb="49" eb="51">
      <t>スウチ</t>
    </rPh>
    <rPh sb="53" eb="54">
      <t>アタイ</t>
    </rPh>
    <rPh sb="66" eb="70">
      <t>シシャゴニュウ</t>
    </rPh>
    <rPh sb="72" eb="73">
      <t>アタイ</t>
    </rPh>
    <rPh sb="74" eb="75">
      <t>カエ</t>
    </rPh>
    <phoneticPr fontId="1"/>
  </si>
  <si>
    <t>ウィンドウ枠の固定は、(　　　　　　　　)単位で設定される。</t>
    <rPh sb="5" eb="6">
      <t>ワク</t>
    </rPh>
    <rPh sb="7" eb="9">
      <t>コテイ</t>
    </rPh>
    <rPh sb="21" eb="23">
      <t>タンイ</t>
    </rPh>
    <rPh sb="24" eb="26">
      <t>セッテイ</t>
    </rPh>
    <phoneticPr fontId="1"/>
  </si>
  <si>
    <t>図形を描画するとき、(　　　　　　　　)キーを押しながらドラッグすると、セルの枠線に位置を合わせて描画することができる。</t>
    <rPh sb="0" eb="2">
      <t>ズケイ</t>
    </rPh>
    <rPh sb="3" eb="5">
      <t>ビョウガ</t>
    </rPh>
    <rPh sb="23" eb="24">
      <t>オ</t>
    </rPh>
    <rPh sb="39" eb="41">
      <t>ワクセン</t>
    </rPh>
    <rPh sb="42" eb="44">
      <t>イチ</t>
    </rPh>
    <rPh sb="45" eb="46">
      <t>ア</t>
    </rPh>
    <rPh sb="49" eb="51">
      <t>ビョウガ</t>
    </rPh>
    <phoneticPr fontId="1"/>
  </si>
  <si>
    <t>（　　　　　　 　）キーを押しながら、シート見出しをドラッグすると、ワークシートのコピーを作成できる。</t>
    <rPh sb="13" eb="14">
      <t>オ</t>
    </rPh>
    <rPh sb="22" eb="24">
      <t>ミダ</t>
    </rPh>
    <rPh sb="45" eb="47">
      <t>サクセイ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</si>
</sst>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1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b/>
      <sz val="14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3" fontId="0" fillId="0" borderId="10" xfId="0" applyNumberFormat="1" applyBorder="1">
      <alignment vertical="center"/>
    </xf>
    <xf numFmtId="0" fontId="0" fillId="0" borderId="12" xfId="0" applyBorder="1">
      <alignment vertical="center"/>
    </xf>
    <xf numFmtId="3" fontId="0" fillId="0" borderId="11" xfId="0" applyNumberFormat="1" applyBorder="1">
      <alignment vertical="center"/>
    </xf>
    <xf numFmtId="0" fontId="0" fillId="0" borderId="13" xfId="0" applyBorder="1">
      <alignment vertical="center"/>
    </xf>
    <xf numFmtId="0" fontId="0" fillId="0" borderId="0" xfId="0" applyBorder="1">
      <alignment vertical="center"/>
    </xf>
    <xf numFmtId="0" fontId="0" fillId="2" borderId="2" xfId="0" applyFill="1" applyBorder="1">
      <alignment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49" fontId="3" fillId="0" borderId="0" xfId="0" applyNumberFormat="1" applyFont="1" applyAlignment="1">
      <alignment horizontal="right" vertical="center"/>
    </xf>
    <xf numFmtId="0" fontId="4" fillId="0" borderId="0" xfId="0" applyFont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quotePrefix="1" applyFont="1" applyAlignme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561975</xdr:colOff>
      <xdr:row>5</xdr:row>
      <xdr:rowOff>9525</xdr:rowOff>
    </xdr:from>
    <xdr:to>
      <xdr:col>13</xdr:col>
      <xdr:colOff>581219</xdr:colOff>
      <xdr:row>8</xdr:row>
      <xdr:rowOff>162046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5775" y="1200150"/>
          <a:ext cx="1390844" cy="8668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3"/>
  <sheetViews>
    <sheetView workbookViewId="0">
      <selection activeCell="I20" sqref="I20"/>
    </sheetView>
  </sheetViews>
  <sheetFormatPr defaultRowHeight="18.75" x14ac:dyDescent="0.4"/>
  <sheetData>
    <row r="1" spans="2:9" x14ac:dyDescent="0.4">
      <c r="B1" t="s">
        <v>21</v>
      </c>
    </row>
    <row r="2" spans="2:9" x14ac:dyDescent="0.4">
      <c r="B2" t="s">
        <v>22</v>
      </c>
    </row>
    <row r="4" spans="2:9" x14ac:dyDescent="0.4">
      <c r="B4" t="s">
        <v>23</v>
      </c>
    </row>
    <row r="6" spans="2:9" x14ac:dyDescent="0.4">
      <c r="C6" t="s">
        <v>17</v>
      </c>
      <c r="D6" t="s">
        <v>18</v>
      </c>
      <c r="E6" t="s">
        <v>19</v>
      </c>
      <c r="F6" t="s">
        <v>0</v>
      </c>
      <c r="G6" t="s">
        <v>20</v>
      </c>
      <c r="H6" t="s">
        <v>1</v>
      </c>
      <c r="I6" t="s">
        <v>55</v>
      </c>
    </row>
    <row r="7" spans="2:9" x14ac:dyDescent="0.4">
      <c r="B7" t="s">
        <v>2</v>
      </c>
      <c r="C7">
        <v>34809</v>
      </c>
      <c r="D7">
        <v>183093</v>
      </c>
      <c r="E7">
        <v>99088</v>
      </c>
    </row>
    <row r="8" spans="2:9" x14ac:dyDescent="0.4">
      <c r="B8" t="s">
        <v>3</v>
      </c>
      <c r="C8">
        <v>651</v>
      </c>
      <c r="D8">
        <v>4331</v>
      </c>
      <c r="E8">
        <v>5665</v>
      </c>
    </row>
    <row r="9" spans="2:9" x14ac:dyDescent="0.4">
      <c r="B9" t="s">
        <v>4</v>
      </c>
      <c r="C9">
        <v>1267</v>
      </c>
      <c r="D9">
        <v>7401</v>
      </c>
      <c r="E9">
        <v>6536</v>
      </c>
    </row>
    <row r="10" spans="2:9" x14ac:dyDescent="0.4">
      <c r="B10" t="s">
        <v>5</v>
      </c>
      <c r="C10">
        <v>5428</v>
      </c>
      <c r="D10">
        <v>25442</v>
      </c>
      <c r="E10">
        <v>14908</v>
      </c>
    </row>
    <row r="11" spans="2:9" x14ac:dyDescent="0.4">
      <c r="B11" t="s">
        <v>6</v>
      </c>
      <c r="C11">
        <v>2791</v>
      </c>
      <c r="D11">
        <v>12863</v>
      </c>
      <c r="E11">
        <v>9318</v>
      </c>
    </row>
    <row r="12" spans="2:9" x14ac:dyDescent="0.4">
      <c r="B12" t="s">
        <v>7</v>
      </c>
      <c r="C12">
        <v>1638</v>
      </c>
      <c r="D12">
        <v>9484</v>
      </c>
      <c r="E12">
        <v>8101</v>
      </c>
    </row>
    <row r="13" spans="2:9" x14ac:dyDescent="0.4">
      <c r="B13" t="s">
        <v>8</v>
      </c>
      <c r="C13">
        <v>1705</v>
      </c>
      <c r="D13">
        <v>8748</v>
      </c>
      <c r="E13">
        <v>7460</v>
      </c>
    </row>
    <row r="14" spans="2:9" x14ac:dyDescent="0.4">
      <c r="B14" t="s">
        <v>9</v>
      </c>
      <c r="C14">
        <v>720</v>
      </c>
      <c r="D14">
        <v>4569</v>
      </c>
      <c r="E14">
        <v>5981</v>
      </c>
    </row>
    <row r="15" spans="2:9" x14ac:dyDescent="0.4">
      <c r="B15" t="s">
        <v>10</v>
      </c>
      <c r="C15">
        <v>3340</v>
      </c>
      <c r="D15">
        <v>15851</v>
      </c>
      <c r="E15">
        <v>11996</v>
      </c>
    </row>
    <row r="16" spans="2:9" x14ac:dyDescent="0.4">
      <c r="B16" t="s">
        <v>11</v>
      </c>
      <c r="C16">
        <v>3867</v>
      </c>
      <c r="D16">
        <v>17558</v>
      </c>
      <c r="E16">
        <v>10491</v>
      </c>
    </row>
    <row r="17" spans="2:7" x14ac:dyDescent="0.4">
      <c r="B17" t="s">
        <v>12</v>
      </c>
      <c r="C17">
        <v>2479</v>
      </c>
      <c r="D17">
        <v>13301</v>
      </c>
      <c r="E17">
        <v>9760</v>
      </c>
    </row>
    <row r="18" spans="2:7" x14ac:dyDescent="0.4">
      <c r="B18" t="s">
        <v>13</v>
      </c>
    </row>
    <row r="19" spans="2:7" x14ac:dyDescent="0.4">
      <c r="B19" t="s">
        <v>14</v>
      </c>
    </row>
    <row r="20" spans="2:7" x14ac:dyDescent="0.4">
      <c r="B20" t="s">
        <v>15</v>
      </c>
    </row>
    <row r="21" spans="2:7" x14ac:dyDescent="0.4">
      <c r="B21" t="s">
        <v>16</v>
      </c>
    </row>
    <row r="23" spans="2:7" x14ac:dyDescent="0.4">
      <c r="G23" t="s">
        <v>53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2"/>
  <sheetViews>
    <sheetView workbookViewId="0">
      <selection activeCell="E3" sqref="E3"/>
    </sheetView>
  </sheetViews>
  <sheetFormatPr defaultRowHeight="18.75" x14ac:dyDescent="0.4"/>
  <cols>
    <col min="2" max="7" width="16.625" customWidth="1"/>
  </cols>
  <sheetData>
    <row r="2" spans="1:8" x14ac:dyDescent="0.4">
      <c r="B2" t="s">
        <v>24</v>
      </c>
    </row>
    <row r="3" spans="1:8" ht="19.5" thickBot="1" x14ac:dyDescent="0.45">
      <c r="B3" s="12"/>
    </row>
    <row r="4" spans="1:8" x14ac:dyDescent="0.4">
      <c r="A4" s="12"/>
      <c r="B4" s="13" t="s">
        <v>54</v>
      </c>
      <c r="C4" s="14" t="s">
        <v>25</v>
      </c>
      <c r="D4" s="14" t="s">
        <v>26</v>
      </c>
      <c r="E4" s="14" t="s">
        <v>27</v>
      </c>
      <c r="F4" s="14" t="s">
        <v>28</v>
      </c>
      <c r="G4" s="15" t="s">
        <v>52</v>
      </c>
      <c r="H4" s="12"/>
    </row>
    <row r="5" spans="1:8" x14ac:dyDescent="0.4">
      <c r="A5" s="11"/>
      <c r="B5" s="3" t="s">
        <v>2</v>
      </c>
      <c r="C5" s="8">
        <v>9693</v>
      </c>
      <c r="D5" s="8">
        <v>11907</v>
      </c>
      <c r="E5" s="8">
        <v>13209</v>
      </c>
      <c r="F5" s="2">
        <v>14882</v>
      </c>
      <c r="G5" s="10">
        <f t="shared" ref="G5:G38" si="0">SUM(C5:F5)</f>
        <v>49691</v>
      </c>
      <c r="H5" s="9"/>
    </row>
    <row r="6" spans="1:8" x14ac:dyDescent="0.4">
      <c r="B6" s="3" t="s">
        <v>3</v>
      </c>
      <c r="C6" s="1">
        <v>154</v>
      </c>
      <c r="D6" s="1">
        <v>230</v>
      </c>
      <c r="E6" s="1">
        <v>267</v>
      </c>
      <c r="F6" s="1">
        <v>212</v>
      </c>
      <c r="G6" s="10">
        <f t="shared" si="0"/>
        <v>863</v>
      </c>
    </row>
    <row r="7" spans="1:8" x14ac:dyDescent="0.4">
      <c r="B7" s="3" t="s">
        <v>4</v>
      </c>
      <c r="C7" s="1">
        <v>324</v>
      </c>
      <c r="D7" s="1">
        <v>403</v>
      </c>
      <c r="E7" s="1">
        <v>540</v>
      </c>
      <c r="F7" s="1">
        <v>527</v>
      </c>
      <c r="G7" s="10">
        <f t="shared" si="0"/>
        <v>1794</v>
      </c>
    </row>
    <row r="8" spans="1:8" x14ac:dyDescent="0.4">
      <c r="B8" s="3" t="s">
        <v>5</v>
      </c>
      <c r="C8" s="2">
        <v>1598</v>
      </c>
      <c r="D8" s="2">
        <v>1942</v>
      </c>
      <c r="E8" s="2">
        <v>1888</v>
      </c>
      <c r="F8" s="2">
        <v>2223</v>
      </c>
      <c r="G8" s="10">
        <f t="shared" si="0"/>
        <v>7651</v>
      </c>
    </row>
    <row r="9" spans="1:8" x14ac:dyDescent="0.4">
      <c r="B9" s="3" t="s">
        <v>6</v>
      </c>
      <c r="C9" s="1">
        <v>857</v>
      </c>
      <c r="D9" s="1">
        <v>952</v>
      </c>
      <c r="E9" s="1">
        <v>982</v>
      </c>
      <c r="F9" s="2">
        <v>1118</v>
      </c>
      <c r="G9" s="10">
        <f t="shared" si="0"/>
        <v>3909</v>
      </c>
    </row>
    <row r="10" spans="1:8" x14ac:dyDescent="0.4">
      <c r="B10" s="3" t="s">
        <v>7</v>
      </c>
      <c r="C10" s="1">
        <v>399</v>
      </c>
      <c r="D10" s="1">
        <v>542</v>
      </c>
      <c r="E10" s="1">
        <v>697</v>
      </c>
      <c r="F10" s="2">
        <v>1170</v>
      </c>
      <c r="G10" s="10">
        <f t="shared" si="0"/>
        <v>2808</v>
      </c>
    </row>
    <row r="11" spans="1:8" x14ac:dyDescent="0.4">
      <c r="B11" s="3" t="s">
        <v>8</v>
      </c>
      <c r="C11" s="1">
        <v>405</v>
      </c>
      <c r="D11" s="1">
        <v>588</v>
      </c>
      <c r="E11" s="1">
        <v>712</v>
      </c>
      <c r="F11" s="1">
        <v>550</v>
      </c>
      <c r="G11" s="10">
        <f t="shared" si="0"/>
        <v>2255</v>
      </c>
    </row>
    <row r="12" spans="1:8" x14ac:dyDescent="0.4">
      <c r="B12" s="3" t="s">
        <v>9</v>
      </c>
      <c r="C12" s="1">
        <v>163</v>
      </c>
      <c r="D12" s="1">
        <v>252</v>
      </c>
      <c r="E12" s="1">
        <v>305</v>
      </c>
      <c r="F12" s="1">
        <v>255</v>
      </c>
      <c r="G12" s="10">
        <f t="shared" si="0"/>
        <v>975</v>
      </c>
    </row>
    <row r="13" spans="1:8" x14ac:dyDescent="0.4">
      <c r="B13" s="3" t="s">
        <v>10</v>
      </c>
      <c r="C13" s="1">
        <v>889</v>
      </c>
      <c r="D13" s="2">
        <v>1168</v>
      </c>
      <c r="E13" s="2">
        <v>1283</v>
      </c>
      <c r="F13" s="2">
        <v>1047</v>
      </c>
      <c r="G13" s="10">
        <f t="shared" si="0"/>
        <v>4387</v>
      </c>
    </row>
    <row r="14" spans="1:8" x14ac:dyDescent="0.4">
      <c r="B14" s="3" t="s">
        <v>11</v>
      </c>
      <c r="C14" s="2">
        <v>1145</v>
      </c>
      <c r="D14" s="2">
        <v>1347</v>
      </c>
      <c r="E14" s="2">
        <v>1375</v>
      </c>
      <c r="F14" s="2">
        <v>1348</v>
      </c>
      <c r="G14" s="10">
        <f t="shared" si="0"/>
        <v>5215</v>
      </c>
    </row>
    <row r="15" spans="1:8" x14ac:dyDescent="0.4">
      <c r="B15" s="3" t="s">
        <v>12</v>
      </c>
      <c r="C15" s="1">
        <v>622</v>
      </c>
      <c r="D15" s="1">
        <v>913</v>
      </c>
      <c r="E15" s="1">
        <v>944</v>
      </c>
      <c r="F15" s="2">
        <v>1415</v>
      </c>
      <c r="G15" s="10">
        <f t="shared" si="0"/>
        <v>3894</v>
      </c>
    </row>
    <row r="16" spans="1:8" x14ac:dyDescent="0.4">
      <c r="B16" s="3" t="s">
        <v>29</v>
      </c>
      <c r="C16" s="2">
        <v>42</v>
      </c>
      <c r="D16" s="1">
        <v>36</v>
      </c>
      <c r="E16" s="1">
        <v>50</v>
      </c>
      <c r="F16" s="1">
        <v>38</v>
      </c>
      <c r="G16" s="10">
        <f t="shared" si="0"/>
        <v>166</v>
      </c>
    </row>
    <row r="17" spans="2:7" x14ac:dyDescent="0.4">
      <c r="B17" s="3" t="s">
        <v>30</v>
      </c>
      <c r="C17" s="1">
        <v>57</v>
      </c>
      <c r="D17" s="1">
        <v>80</v>
      </c>
      <c r="E17" s="1">
        <v>96</v>
      </c>
      <c r="F17" s="1">
        <v>70</v>
      </c>
      <c r="G17" s="10">
        <f t="shared" si="0"/>
        <v>303</v>
      </c>
    </row>
    <row r="18" spans="2:7" x14ac:dyDescent="0.4">
      <c r="B18" s="3" t="s">
        <v>31</v>
      </c>
      <c r="C18" s="1">
        <v>62</v>
      </c>
      <c r="D18" s="1">
        <v>85</v>
      </c>
      <c r="E18" s="1">
        <v>85</v>
      </c>
      <c r="F18" s="1">
        <v>56</v>
      </c>
      <c r="G18" s="10">
        <f t="shared" si="0"/>
        <v>288</v>
      </c>
    </row>
    <row r="19" spans="2:7" x14ac:dyDescent="0.4">
      <c r="B19" s="3" t="s">
        <v>32</v>
      </c>
      <c r="C19" s="2">
        <v>40</v>
      </c>
      <c r="D19" s="1">
        <v>68</v>
      </c>
      <c r="E19" s="1">
        <v>72</v>
      </c>
      <c r="F19" s="1">
        <v>33</v>
      </c>
      <c r="G19" s="10">
        <f t="shared" si="0"/>
        <v>213</v>
      </c>
    </row>
    <row r="20" spans="2:7" x14ac:dyDescent="0.4">
      <c r="B20" s="3" t="s">
        <v>33</v>
      </c>
      <c r="C20" s="2">
        <v>20</v>
      </c>
      <c r="D20" s="1">
        <v>15</v>
      </c>
      <c r="E20" s="1">
        <v>37</v>
      </c>
      <c r="F20" s="1">
        <v>37</v>
      </c>
      <c r="G20" s="10">
        <f t="shared" si="0"/>
        <v>109</v>
      </c>
    </row>
    <row r="21" spans="2:7" x14ac:dyDescent="0.4">
      <c r="B21" s="3" t="s">
        <v>34</v>
      </c>
      <c r="C21" s="2">
        <v>16</v>
      </c>
      <c r="D21" s="1">
        <v>25</v>
      </c>
      <c r="E21" s="1">
        <v>31</v>
      </c>
      <c r="F21" s="1">
        <v>12</v>
      </c>
      <c r="G21" s="10">
        <f t="shared" si="0"/>
        <v>84</v>
      </c>
    </row>
    <row r="22" spans="2:7" x14ac:dyDescent="0.4">
      <c r="B22" s="3" t="s">
        <v>35</v>
      </c>
      <c r="C22" s="1">
        <v>94</v>
      </c>
      <c r="D22" s="1">
        <v>141</v>
      </c>
      <c r="E22" s="1">
        <v>135</v>
      </c>
      <c r="F22" s="1">
        <v>144</v>
      </c>
      <c r="G22" s="10">
        <f t="shared" si="0"/>
        <v>514</v>
      </c>
    </row>
    <row r="23" spans="2:7" x14ac:dyDescent="0.4">
      <c r="B23" s="3" t="s">
        <v>36</v>
      </c>
      <c r="C23" s="2">
        <v>54</v>
      </c>
      <c r="D23" s="1">
        <v>79</v>
      </c>
      <c r="E23" s="1">
        <v>107</v>
      </c>
      <c r="F23" s="1">
        <v>83</v>
      </c>
      <c r="G23" s="10">
        <f t="shared" si="0"/>
        <v>323</v>
      </c>
    </row>
    <row r="24" spans="2:7" x14ac:dyDescent="0.4">
      <c r="B24" s="3" t="s">
        <v>37</v>
      </c>
      <c r="C24" s="2">
        <v>37</v>
      </c>
      <c r="D24" s="1">
        <v>70</v>
      </c>
      <c r="E24" s="1">
        <v>70</v>
      </c>
      <c r="F24" s="1">
        <v>35</v>
      </c>
      <c r="G24" s="10">
        <f t="shared" si="0"/>
        <v>212</v>
      </c>
    </row>
    <row r="25" spans="2:7" x14ac:dyDescent="0.4">
      <c r="B25" s="3" t="s">
        <v>38</v>
      </c>
      <c r="C25" s="2">
        <v>96</v>
      </c>
      <c r="D25" s="1">
        <v>119</v>
      </c>
      <c r="E25" s="1">
        <v>126</v>
      </c>
      <c r="F25" s="1">
        <v>69</v>
      </c>
      <c r="G25" s="10">
        <f t="shared" si="0"/>
        <v>410</v>
      </c>
    </row>
    <row r="26" spans="2:7" x14ac:dyDescent="0.4">
      <c r="B26" s="3" t="s">
        <v>39</v>
      </c>
      <c r="C26" s="2">
        <v>12</v>
      </c>
      <c r="D26" s="1">
        <v>14</v>
      </c>
      <c r="E26" s="1">
        <v>16</v>
      </c>
      <c r="F26" s="1">
        <v>11</v>
      </c>
      <c r="G26" s="10">
        <f t="shared" si="0"/>
        <v>53</v>
      </c>
    </row>
    <row r="27" spans="2:7" x14ac:dyDescent="0.4">
      <c r="B27" s="3" t="s">
        <v>40</v>
      </c>
      <c r="C27" s="2">
        <v>540</v>
      </c>
      <c r="D27" s="1">
        <v>704</v>
      </c>
      <c r="E27" s="1">
        <v>704</v>
      </c>
      <c r="F27" s="1">
        <v>737</v>
      </c>
      <c r="G27" s="10">
        <f t="shared" si="0"/>
        <v>2685</v>
      </c>
    </row>
    <row r="28" spans="2:7" x14ac:dyDescent="0.4">
      <c r="B28" s="3" t="s">
        <v>41</v>
      </c>
      <c r="C28" s="2">
        <v>85</v>
      </c>
      <c r="D28" s="1">
        <v>105</v>
      </c>
      <c r="E28" s="1">
        <v>128</v>
      </c>
      <c r="F28" s="1">
        <v>56</v>
      </c>
      <c r="G28" s="4">
        <f t="shared" si="0"/>
        <v>374</v>
      </c>
    </row>
    <row r="29" spans="2:7" x14ac:dyDescent="0.4">
      <c r="B29" s="3" t="s">
        <v>42</v>
      </c>
      <c r="C29" s="1">
        <v>78</v>
      </c>
      <c r="D29" s="1">
        <v>155</v>
      </c>
      <c r="E29" s="1">
        <v>176</v>
      </c>
      <c r="F29" s="1">
        <v>121</v>
      </c>
      <c r="G29" s="4">
        <f t="shared" si="0"/>
        <v>530</v>
      </c>
    </row>
    <row r="30" spans="2:7" x14ac:dyDescent="0.4">
      <c r="B30" s="3" t="s">
        <v>43</v>
      </c>
      <c r="C30" s="1">
        <v>265</v>
      </c>
      <c r="D30" s="1">
        <v>411</v>
      </c>
      <c r="E30" s="1">
        <v>493</v>
      </c>
      <c r="F30" s="1">
        <v>454</v>
      </c>
      <c r="G30" s="4">
        <f t="shared" si="0"/>
        <v>1623</v>
      </c>
    </row>
    <row r="31" spans="2:7" x14ac:dyDescent="0.4">
      <c r="B31" s="3" t="s">
        <v>44</v>
      </c>
      <c r="C31" s="1">
        <v>109</v>
      </c>
      <c r="D31" s="1">
        <v>117</v>
      </c>
      <c r="E31" s="1">
        <v>147</v>
      </c>
      <c r="F31" s="1">
        <v>148</v>
      </c>
      <c r="G31" s="4">
        <f t="shared" si="0"/>
        <v>521</v>
      </c>
    </row>
    <row r="32" spans="2:7" x14ac:dyDescent="0.4">
      <c r="B32" s="3" t="s">
        <v>45</v>
      </c>
      <c r="C32" s="1">
        <v>72</v>
      </c>
      <c r="D32" s="1">
        <v>113</v>
      </c>
      <c r="E32" s="1">
        <v>106</v>
      </c>
      <c r="F32" s="1">
        <v>108</v>
      </c>
      <c r="G32" s="4">
        <f t="shared" si="0"/>
        <v>399</v>
      </c>
    </row>
    <row r="33" spans="2:7" x14ac:dyDescent="0.4">
      <c r="B33" s="3" t="s">
        <v>46</v>
      </c>
      <c r="C33" s="1">
        <v>111</v>
      </c>
      <c r="D33" s="1">
        <v>163</v>
      </c>
      <c r="E33" s="1">
        <v>158</v>
      </c>
      <c r="F33" s="1">
        <v>172</v>
      </c>
      <c r="G33" s="4">
        <f t="shared" si="0"/>
        <v>604</v>
      </c>
    </row>
    <row r="34" spans="2:7" x14ac:dyDescent="0.4">
      <c r="B34" s="3" t="s">
        <v>47</v>
      </c>
      <c r="C34" s="1">
        <v>120</v>
      </c>
      <c r="D34" s="1">
        <v>166</v>
      </c>
      <c r="E34" s="1">
        <v>214</v>
      </c>
      <c r="F34" s="1">
        <v>155</v>
      </c>
      <c r="G34" s="4">
        <f t="shared" si="0"/>
        <v>655</v>
      </c>
    </row>
    <row r="35" spans="2:7" x14ac:dyDescent="0.4">
      <c r="B35" s="3" t="s">
        <v>48</v>
      </c>
      <c r="C35" s="1">
        <v>343</v>
      </c>
      <c r="D35" s="1">
        <v>474</v>
      </c>
      <c r="E35" s="1">
        <v>510</v>
      </c>
      <c r="F35" s="1">
        <v>402</v>
      </c>
      <c r="G35" s="4">
        <f t="shared" si="0"/>
        <v>1729</v>
      </c>
    </row>
    <row r="36" spans="2:7" x14ac:dyDescent="0.4">
      <c r="B36" s="3" t="s">
        <v>49</v>
      </c>
      <c r="C36" s="1">
        <v>74</v>
      </c>
      <c r="D36" s="1">
        <v>71</v>
      </c>
      <c r="E36" s="1">
        <v>115</v>
      </c>
      <c r="F36" s="1">
        <v>87</v>
      </c>
      <c r="G36" s="4">
        <f t="shared" si="0"/>
        <v>347</v>
      </c>
    </row>
    <row r="37" spans="2:7" x14ac:dyDescent="0.4">
      <c r="B37" s="3" t="s">
        <v>50</v>
      </c>
      <c r="C37" s="1">
        <v>30</v>
      </c>
      <c r="D37" s="1">
        <v>30</v>
      </c>
      <c r="E37" s="1">
        <v>38</v>
      </c>
      <c r="F37" s="1">
        <v>31</v>
      </c>
      <c r="G37" s="4">
        <f t="shared" si="0"/>
        <v>129</v>
      </c>
    </row>
    <row r="38" spans="2:7" ht="19.5" thickBot="1" x14ac:dyDescent="0.45">
      <c r="B38" s="5" t="s">
        <v>51</v>
      </c>
      <c r="C38" s="6">
        <v>193</v>
      </c>
      <c r="D38" s="6">
        <v>310</v>
      </c>
      <c r="E38" s="6">
        <v>298</v>
      </c>
      <c r="F38" s="6">
        <v>238</v>
      </c>
      <c r="G38" s="7">
        <f t="shared" si="0"/>
        <v>1039</v>
      </c>
    </row>
    <row r="42" spans="2:7" x14ac:dyDescent="0.4">
      <c r="G42" t="s">
        <v>53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3"/>
  <sheetViews>
    <sheetView tabSelected="1" workbookViewId="0">
      <selection activeCell="K8" sqref="K8"/>
    </sheetView>
  </sheetViews>
  <sheetFormatPr defaultRowHeight="18.75" x14ac:dyDescent="0.4"/>
  <sheetData>
    <row r="2" spans="1:16" x14ac:dyDescent="0.4">
      <c r="A2" s="16" t="s">
        <v>56</v>
      </c>
      <c r="B2" s="17" t="s">
        <v>57</v>
      </c>
    </row>
    <row r="5" spans="1:16" x14ac:dyDescent="0.4">
      <c r="A5" s="18" t="s">
        <v>58</v>
      </c>
      <c r="B5" s="19" t="s">
        <v>84</v>
      </c>
    </row>
    <row r="6" spans="1:16" x14ac:dyDescent="0.4">
      <c r="A6" s="20"/>
      <c r="L6" s="30" t="s">
        <v>88</v>
      </c>
    </row>
    <row r="7" spans="1:16" x14ac:dyDescent="0.4">
      <c r="A7" s="20"/>
      <c r="B7" s="21" t="s">
        <v>59</v>
      </c>
      <c r="C7" s="22" t="s">
        <v>85</v>
      </c>
      <c r="D7" s="23"/>
      <c r="E7" s="21" t="s">
        <v>60</v>
      </c>
      <c r="F7" s="22" t="s">
        <v>86</v>
      </c>
      <c r="G7" s="23"/>
      <c r="H7" s="21"/>
      <c r="I7" s="22" t="s">
        <v>87</v>
      </c>
      <c r="J7" s="23"/>
      <c r="K7" s="21"/>
      <c r="L7" s="22"/>
      <c r="O7" s="24" t="s">
        <v>61</v>
      </c>
      <c r="P7" s="25"/>
    </row>
    <row r="8" spans="1:16" x14ac:dyDescent="0.4">
      <c r="A8" s="20"/>
    </row>
    <row r="9" spans="1:16" x14ac:dyDescent="0.4">
      <c r="A9" s="18" t="s">
        <v>62</v>
      </c>
      <c r="B9" s="19" t="s">
        <v>114</v>
      </c>
    </row>
    <row r="10" spans="1:16" x14ac:dyDescent="0.4">
      <c r="A10" s="20"/>
    </row>
    <row r="11" spans="1:16" x14ac:dyDescent="0.4">
      <c r="A11" s="20"/>
      <c r="B11" s="21" t="s">
        <v>59</v>
      </c>
      <c r="C11" s="22" t="s">
        <v>89</v>
      </c>
      <c r="D11" s="23"/>
      <c r="E11" s="21" t="s">
        <v>60</v>
      </c>
      <c r="F11" s="22" t="s">
        <v>90</v>
      </c>
      <c r="G11" s="23"/>
      <c r="H11" s="21" t="s">
        <v>63</v>
      </c>
      <c r="I11" s="22" t="s">
        <v>91</v>
      </c>
      <c r="J11" s="23"/>
      <c r="K11" s="21"/>
      <c r="L11" s="26"/>
      <c r="O11" s="24" t="s">
        <v>61</v>
      </c>
      <c r="P11" s="25"/>
    </row>
    <row r="12" spans="1:16" x14ac:dyDescent="0.4">
      <c r="A12" s="20"/>
    </row>
    <row r="13" spans="1:16" x14ac:dyDescent="0.4">
      <c r="A13" s="18" t="s">
        <v>64</v>
      </c>
      <c r="B13" s="19" t="s">
        <v>115</v>
      </c>
    </row>
    <row r="14" spans="1:16" x14ac:dyDescent="0.4">
      <c r="A14" s="20"/>
    </row>
    <row r="15" spans="1:16" x14ac:dyDescent="0.4">
      <c r="A15" s="20"/>
      <c r="B15" s="21" t="s">
        <v>65</v>
      </c>
      <c r="C15" s="22" t="s">
        <v>92</v>
      </c>
      <c r="D15" s="23"/>
      <c r="E15" s="21" t="s">
        <v>66</v>
      </c>
      <c r="F15" s="22" t="s">
        <v>93</v>
      </c>
      <c r="G15" s="23"/>
      <c r="H15" s="21" t="s">
        <v>67</v>
      </c>
      <c r="I15" s="22" t="s">
        <v>94</v>
      </c>
      <c r="J15" s="23"/>
      <c r="K15" s="21" t="s">
        <v>68</v>
      </c>
      <c r="L15" s="22" t="s">
        <v>95</v>
      </c>
      <c r="O15" s="24" t="s">
        <v>61</v>
      </c>
      <c r="P15" s="25"/>
    </row>
    <row r="16" spans="1:16" x14ac:dyDescent="0.4">
      <c r="A16" s="20"/>
    </row>
    <row r="17" spans="1:16" x14ac:dyDescent="0.4">
      <c r="A17" s="18" t="s">
        <v>69</v>
      </c>
      <c r="B17" s="19" t="s">
        <v>116</v>
      </c>
    </row>
    <row r="18" spans="1:16" x14ac:dyDescent="0.4">
      <c r="A18" s="20"/>
    </row>
    <row r="19" spans="1:16" x14ac:dyDescent="0.4">
      <c r="A19" s="20"/>
      <c r="B19" s="21" t="s">
        <v>59</v>
      </c>
      <c r="C19" s="22" t="s">
        <v>96</v>
      </c>
      <c r="D19" s="23"/>
      <c r="E19" s="21" t="s">
        <v>60</v>
      </c>
      <c r="F19" s="22" t="s">
        <v>97</v>
      </c>
      <c r="G19" s="23"/>
      <c r="H19" s="21" t="s">
        <v>63</v>
      </c>
      <c r="I19" s="22" t="s">
        <v>98</v>
      </c>
      <c r="J19" s="23"/>
      <c r="K19" s="21" t="s">
        <v>68</v>
      </c>
      <c r="L19" s="22" t="s">
        <v>99</v>
      </c>
      <c r="O19" s="24" t="s">
        <v>61</v>
      </c>
      <c r="P19" s="25"/>
    </row>
    <row r="20" spans="1:16" x14ac:dyDescent="0.4">
      <c r="A20" s="20"/>
    </row>
    <row r="21" spans="1:16" x14ac:dyDescent="0.4">
      <c r="A21" s="18" t="s">
        <v>70</v>
      </c>
      <c r="B21" s="19" t="s">
        <v>117</v>
      </c>
    </row>
    <row r="22" spans="1:16" x14ac:dyDescent="0.4">
      <c r="A22" s="20"/>
    </row>
    <row r="23" spans="1:16" x14ac:dyDescent="0.4">
      <c r="A23" s="20"/>
      <c r="B23" s="21" t="s">
        <v>59</v>
      </c>
      <c r="C23" s="27" t="s">
        <v>71</v>
      </c>
      <c r="D23" s="23"/>
      <c r="E23" s="21" t="s">
        <v>60</v>
      </c>
      <c r="F23" s="27" t="s">
        <v>72</v>
      </c>
      <c r="H23" s="21" t="s">
        <v>63</v>
      </c>
      <c r="I23" s="27" t="s">
        <v>73</v>
      </c>
      <c r="J23" s="23"/>
      <c r="K23" s="21" t="s">
        <v>68</v>
      </c>
      <c r="L23" s="27" t="s">
        <v>74</v>
      </c>
      <c r="O23" s="24" t="s">
        <v>61</v>
      </c>
      <c r="P23" s="25"/>
    </row>
    <row r="24" spans="1:16" x14ac:dyDescent="0.4">
      <c r="A24" s="20"/>
    </row>
    <row r="25" spans="1:16" x14ac:dyDescent="0.4">
      <c r="A25" s="18" t="s">
        <v>75</v>
      </c>
      <c r="B25" s="19" t="s">
        <v>118</v>
      </c>
    </row>
    <row r="26" spans="1:16" x14ac:dyDescent="0.4">
      <c r="A26" s="20"/>
    </row>
    <row r="27" spans="1:16" x14ac:dyDescent="0.4">
      <c r="A27" s="20"/>
      <c r="B27" s="21" t="s">
        <v>65</v>
      </c>
      <c r="C27" s="27" t="s">
        <v>110</v>
      </c>
      <c r="D27" s="23"/>
      <c r="E27" s="21" t="s">
        <v>60</v>
      </c>
      <c r="F27" s="27" t="s">
        <v>111</v>
      </c>
      <c r="H27" s="21" t="s">
        <v>63</v>
      </c>
      <c r="I27" s="27" t="s">
        <v>112</v>
      </c>
      <c r="J27" s="23"/>
      <c r="K27" s="21" t="s">
        <v>68</v>
      </c>
      <c r="L27" s="27" t="s">
        <v>113</v>
      </c>
      <c r="O27" s="24" t="s">
        <v>61</v>
      </c>
      <c r="P27" s="25"/>
    </row>
    <row r="28" spans="1:16" x14ac:dyDescent="0.4">
      <c r="A28" s="20"/>
    </row>
    <row r="29" spans="1:16" x14ac:dyDescent="0.4">
      <c r="A29" s="18" t="s">
        <v>76</v>
      </c>
      <c r="B29" s="19" t="s">
        <v>119</v>
      </c>
    </row>
    <row r="30" spans="1:16" x14ac:dyDescent="0.4">
      <c r="A30" s="20"/>
    </row>
    <row r="31" spans="1:16" x14ac:dyDescent="0.4">
      <c r="A31" s="20"/>
      <c r="B31" s="21" t="s">
        <v>59</v>
      </c>
      <c r="C31" s="27" t="s">
        <v>105</v>
      </c>
      <c r="D31" s="23"/>
      <c r="E31" s="21" t="s">
        <v>60</v>
      </c>
      <c r="F31" s="27" t="s">
        <v>106</v>
      </c>
      <c r="G31" s="23"/>
      <c r="H31" s="21" t="s">
        <v>63</v>
      </c>
      <c r="I31" s="27" t="s">
        <v>107</v>
      </c>
      <c r="J31" s="23"/>
      <c r="K31" s="21" t="s">
        <v>68</v>
      </c>
      <c r="L31" s="27" t="s">
        <v>108</v>
      </c>
      <c r="O31" s="24" t="s">
        <v>61</v>
      </c>
      <c r="P31" s="25"/>
    </row>
    <row r="32" spans="1:16" x14ac:dyDescent="0.4">
      <c r="A32" s="20"/>
    </row>
    <row r="33" spans="1:16" x14ac:dyDescent="0.4">
      <c r="A33" s="18" t="s">
        <v>77</v>
      </c>
      <c r="B33" s="19" t="s">
        <v>109</v>
      </c>
    </row>
    <row r="34" spans="1:16" x14ac:dyDescent="0.4">
      <c r="A34" s="20"/>
    </row>
    <row r="35" spans="1:16" x14ac:dyDescent="0.4">
      <c r="A35" s="20"/>
      <c r="B35" s="21" t="s">
        <v>59</v>
      </c>
      <c r="C35" s="27" t="s">
        <v>78</v>
      </c>
      <c r="D35" s="23"/>
      <c r="E35" s="21" t="s">
        <v>66</v>
      </c>
      <c r="F35" s="27" t="s">
        <v>79</v>
      </c>
      <c r="G35" s="23"/>
      <c r="H35" s="21" t="s">
        <v>67</v>
      </c>
      <c r="I35" s="27" t="s">
        <v>80</v>
      </c>
      <c r="J35" s="23"/>
      <c r="K35" s="21" t="s">
        <v>68</v>
      </c>
      <c r="L35" s="28" t="s">
        <v>81</v>
      </c>
      <c r="O35" s="24" t="s">
        <v>61</v>
      </c>
      <c r="P35" s="25"/>
    </row>
    <row r="36" spans="1:16" x14ac:dyDescent="0.4">
      <c r="A36" s="20"/>
    </row>
    <row r="37" spans="1:16" x14ac:dyDescent="0.4">
      <c r="A37" s="18" t="s">
        <v>82</v>
      </c>
      <c r="B37" s="19" t="s">
        <v>120</v>
      </c>
    </row>
    <row r="38" spans="1:16" x14ac:dyDescent="0.4">
      <c r="A38" s="20"/>
    </row>
    <row r="39" spans="1:16" x14ac:dyDescent="0.4">
      <c r="A39" s="20"/>
      <c r="B39" s="21" t="s">
        <v>59</v>
      </c>
      <c r="C39" s="27" t="s">
        <v>100</v>
      </c>
      <c r="D39" s="23"/>
      <c r="E39" s="21" t="s">
        <v>60</v>
      </c>
      <c r="F39" s="27" t="s">
        <v>101</v>
      </c>
      <c r="H39" s="21" t="s">
        <v>102</v>
      </c>
      <c r="I39" s="29" t="s">
        <v>103</v>
      </c>
      <c r="K39" s="21" t="s">
        <v>68</v>
      </c>
      <c r="L39" s="29" t="s">
        <v>104</v>
      </c>
      <c r="O39" s="24" t="s">
        <v>61</v>
      </c>
      <c r="P39" s="25"/>
    </row>
    <row r="40" spans="1:16" x14ac:dyDescent="0.4">
      <c r="A40" s="20"/>
    </row>
    <row r="41" spans="1:16" x14ac:dyDescent="0.4">
      <c r="A41" s="18" t="s">
        <v>83</v>
      </c>
      <c r="B41" s="19" t="s">
        <v>121</v>
      </c>
    </row>
    <row r="43" spans="1:16" x14ac:dyDescent="0.4">
      <c r="B43" s="21" t="s">
        <v>59</v>
      </c>
      <c r="C43" s="27" t="s">
        <v>100</v>
      </c>
      <c r="D43" s="23"/>
      <c r="E43" s="21" t="s">
        <v>60</v>
      </c>
      <c r="F43" s="27" t="s">
        <v>101</v>
      </c>
      <c r="H43" s="21" t="s">
        <v>102</v>
      </c>
      <c r="I43" s="29" t="s">
        <v>103</v>
      </c>
      <c r="K43" s="21" t="s">
        <v>68</v>
      </c>
      <c r="L43" s="29" t="s">
        <v>104</v>
      </c>
      <c r="O43" s="24" t="s">
        <v>61</v>
      </c>
      <c r="P43" s="25"/>
    </row>
  </sheetData>
  <sheetProtection sheet="1" objects="1" scenarios="1"/>
  <phoneticPr fontId="1"/>
  <dataValidations count="2">
    <dataValidation type="list" allowBlank="1" showInputMessage="1" showErrorMessage="1" error="リストから選択してください！！" prompt="リストから選択してください" sqref="P31 P27 P15 P19 P43 P35 P23 P39">
      <formula1>"①,②,③,④"</formula1>
    </dataValidation>
    <dataValidation type="list" allowBlank="1" showInputMessage="1" showErrorMessage="1" error="リストから選択してください！！" prompt="リストから選択してください" sqref="P7 P11">
      <formula1>"①,②,③"</formula1>
    </dataValidation>
  </dataValidation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市別世代別人口表</vt:lpstr>
      <vt:lpstr>年齢別人口（５歳階級）</vt:lpstr>
      <vt:lpstr>知識問題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ORITA01</dc:creator>
  <cp:lastModifiedBy>ORITA</cp:lastModifiedBy>
  <dcterms:created xsi:type="dcterms:W3CDTF">2024-03-11T05:43:45Z</dcterms:created>
  <dcterms:modified xsi:type="dcterms:W3CDTF">2024-04-03T04:06:39Z</dcterms:modified>
</cp:coreProperties>
</file>