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04アビリンピック問題\2_提供データ\"/>
    </mc:Choice>
  </mc:AlternateContent>
  <xr:revisionPtr revIDLastSave="0" documentId="13_ncr:1_{FCD00FCB-0504-477A-92A7-53A56CCF92B6}" xr6:coauthVersionLast="47" xr6:coauthVersionMax="47" xr10:uidLastSave="{00000000-0000-0000-0000-000000000000}"/>
  <bookViews>
    <workbookView xWindow="-120" yWindow="-120" windowWidth="23280" windowHeight="15000" xr2:uid="{424667C3-9780-46A1-A1B2-794808EB399F}"/>
  </bookViews>
  <sheets>
    <sheet name="管理表" sheetId="1" r:id="rId1"/>
    <sheet name="一覧表" sheetId="2" r:id="rId2"/>
  </sheets>
  <definedNames>
    <definedName name="_xlnm._FilterDatabase" localSheetId="0" hidden="1">管理表!$B$6:$J$33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3" i="1" l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<sst xmlns="http://schemas.openxmlformats.org/spreadsheetml/2006/main" count="84" uniqueCount="67">
  <si>
    <t>大人のアウトドア教室申込状況管理表</t>
    <rPh sb="0" eb="2">
      <t>オトナ</t>
    </rPh>
    <rPh sb="8" eb="10">
      <t>キョウシツ</t>
    </rPh>
    <rPh sb="10" eb="12">
      <t>モウシコミ</t>
    </rPh>
    <rPh sb="12" eb="14">
      <t>ジョウキョウ</t>
    </rPh>
    <rPh sb="14" eb="16">
      <t>カンリ</t>
    </rPh>
    <rPh sb="16" eb="17">
      <t>ヒョウ</t>
    </rPh>
    <phoneticPr fontId="5"/>
  </si>
  <si>
    <t>分類別申込者数集計表</t>
    <rPh sb="0" eb="2">
      <t>ブンルイ</t>
    </rPh>
    <rPh sb="2" eb="3">
      <t>ベツ</t>
    </rPh>
    <rPh sb="3" eb="5">
      <t>モウシコミ</t>
    </rPh>
    <rPh sb="5" eb="6">
      <t>シャ</t>
    </rPh>
    <rPh sb="6" eb="7">
      <t>スウ</t>
    </rPh>
    <rPh sb="7" eb="10">
      <t>シュウケイヒョウ</t>
    </rPh>
    <phoneticPr fontId="4"/>
  </si>
  <si>
    <t>実施日</t>
    <rPh sb="0" eb="3">
      <t>ジッシビ</t>
    </rPh>
    <phoneticPr fontId="4"/>
  </si>
  <si>
    <t>講座管理コード</t>
    <rPh sb="0" eb="2">
      <t>コウザ</t>
    </rPh>
    <rPh sb="2" eb="4">
      <t>カンリ</t>
    </rPh>
    <phoneticPr fontId="4"/>
  </si>
  <si>
    <t>分類名</t>
    <rPh sb="0" eb="3">
      <t>ブンルイメイ</t>
    </rPh>
    <phoneticPr fontId="4"/>
  </si>
  <si>
    <t>コース名</t>
    <rPh sb="3" eb="4">
      <t>メイ</t>
    </rPh>
    <phoneticPr fontId="4"/>
  </si>
  <si>
    <t>担当講師</t>
    <rPh sb="0" eb="2">
      <t>タントウ</t>
    </rPh>
    <rPh sb="2" eb="4">
      <t>コウシ</t>
    </rPh>
    <phoneticPr fontId="4"/>
  </si>
  <si>
    <t>受講料(円)</t>
    <rPh sb="0" eb="2">
      <t>ジュコウ</t>
    </rPh>
    <rPh sb="2" eb="3">
      <t>リョウ</t>
    </rPh>
    <rPh sb="4" eb="5">
      <t>エン</t>
    </rPh>
    <phoneticPr fontId="4"/>
  </si>
  <si>
    <t>申込者数(人)</t>
    <rPh sb="0" eb="2">
      <t>モウシコミ</t>
    </rPh>
    <rPh sb="2" eb="3">
      <t>シャ</t>
    </rPh>
    <rPh sb="3" eb="4">
      <t>スウ</t>
    </rPh>
    <rPh sb="5" eb="6">
      <t>ニン</t>
    </rPh>
    <phoneticPr fontId="4"/>
  </si>
  <si>
    <t>受講料合計</t>
    <rPh sb="0" eb="5">
      <t>ジュコウリョウゴウケイ</t>
    </rPh>
    <phoneticPr fontId="4"/>
  </si>
  <si>
    <t>定員(人)</t>
    <rPh sb="0" eb="2">
      <t>テイイン</t>
    </rPh>
    <rPh sb="3" eb="4">
      <t>ニン</t>
    </rPh>
    <phoneticPr fontId="4"/>
  </si>
  <si>
    <t>申込状況</t>
    <rPh sb="0" eb="2">
      <t>モウシコミ</t>
    </rPh>
    <rPh sb="2" eb="4">
      <t>ジョウキョウ</t>
    </rPh>
    <phoneticPr fontId="4"/>
  </si>
  <si>
    <t>申込者数計</t>
    <rPh sb="0" eb="2">
      <t>モウシコミ</t>
    </rPh>
    <rPh sb="2" eb="3">
      <t>シャ</t>
    </rPh>
    <rPh sb="3" eb="4">
      <t>スウ</t>
    </rPh>
    <rPh sb="4" eb="5">
      <t>ケイ</t>
    </rPh>
    <phoneticPr fontId="4"/>
  </si>
  <si>
    <t>CP1-Y-15</t>
    <phoneticPr fontId="5"/>
  </si>
  <si>
    <t>キャンプ</t>
  </si>
  <si>
    <t>TK1-S-15</t>
    <phoneticPr fontId="5"/>
  </si>
  <si>
    <t>焚き火</t>
  </si>
  <si>
    <t>CR1-N-10</t>
    <phoneticPr fontId="5"/>
  </si>
  <si>
    <t>キャンプ料理</t>
  </si>
  <si>
    <t>CP2-Y-15</t>
    <phoneticPr fontId="5"/>
  </si>
  <si>
    <t>TK2-S-10</t>
    <phoneticPr fontId="5"/>
  </si>
  <si>
    <t>CR2-I-10</t>
    <phoneticPr fontId="5"/>
  </si>
  <si>
    <t>担当講師名</t>
    <rPh sb="0" eb="2">
      <t>タントウ</t>
    </rPh>
    <rPh sb="2" eb="4">
      <t>コウシ</t>
    </rPh>
    <rPh sb="4" eb="5">
      <t>メイ</t>
    </rPh>
    <phoneticPr fontId="4"/>
  </si>
  <si>
    <t>CP3-S-15</t>
    <phoneticPr fontId="5"/>
  </si>
  <si>
    <t>山岡</t>
    <rPh sb="0" eb="2">
      <t>ヤマオカ</t>
    </rPh>
    <phoneticPr fontId="2"/>
  </si>
  <si>
    <t>TK3-K-15</t>
    <phoneticPr fontId="5"/>
  </si>
  <si>
    <t>小林</t>
    <rPh sb="0" eb="2">
      <t>コバヤシ</t>
    </rPh>
    <phoneticPr fontId="2"/>
  </si>
  <si>
    <t>CR3-I-10</t>
    <phoneticPr fontId="5"/>
  </si>
  <si>
    <t>島崎</t>
    <rPh sb="0" eb="2">
      <t>シマザキ</t>
    </rPh>
    <phoneticPr fontId="2"/>
  </si>
  <si>
    <t>中村</t>
    <rPh sb="0" eb="2">
      <t>ナカムラ</t>
    </rPh>
    <phoneticPr fontId="2"/>
  </si>
  <si>
    <t>TK1-K-15</t>
    <phoneticPr fontId="5"/>
  </si>
  <si>
    <t>飯島</t>
    <rPh sb="0" eb="2">
      <t>イイジマ</t>
    </rPh>
    <phoneticPr fontId="2"/>
  </si>
  <si>
    <t>TK2-K-15</t>
    <phoneticPr fontId="5"/>
  </si>
  <si>
    <t>順位</t>
    <rPh sb="0" eb="2">
      <t>ジュンイ</t>
    </rPh>
    <phoneticPr fontId="4"/>
  </si>
  <si>
    <t>CP1-Y-30</t>
    <phoneticPr fontId="5"/>
  </si>
  <si>
    <t>TK1-S-20</t>
    <phoneticPr fontId="5"/>
  </si>
  <si>
    <t>CR1-N-15</t>
    <phoneticPr fontId="5"/>
  </si>
  <si>
    <t>CP2-Y-20</t>
    <phoneticPr fontId="5"/>
  </si>
  <si>
    <t>TK2-S-15</t>
    <phoneticPr fontId="5"/>
  </si>
  <si>
    <t>CR2-I-20</t>
    <phoneticPr fontId="5"/>
  </si>
  <si>
    <t>分類一覧</t>
    <rPh sb="0" eb="2">
      <t>ブンルイ</t>
    </rPh>
    <rPh sb="2" eb="4">
      <t>イチラン</t>
    </rPh>
    <phoneticPr fontId="2"/>
  </si>
  <si>
    <t>担当一覧</t>
    <rPh sb="0" eb="2">
      <t>タントウ</t>
    </rPh>
    <rPh sb="2" eb="4">
      <t>イチラン</t>
    </rPh>
    <phoneticPr fontId="2"/>
  </si>
  <si>
    <t>分類コード</t>
    <rPh sb="0" eb="2">
      <t>フンルイ</t>
    </rPh>
    <phoneticPr fontId="2"/>
  </si>
  <si>
    <t>分類名</t>
    <rPh sb="0" eb="2">
      <t>ブンルイ</t>
    </rPh>
    <rPh sb="2" eb="3">
      <t>メイ</t>
    </rPh>
    <phoneticPr fontId="2"/>
  </si>
  <si>
    <t>担当コード</t>
    <rPh sb="0" eb="2">
      <t>タントウ</t>
    </rPh>
    <phoneticPr fontId="2"/>
  </si>
  <si>
    <t>Y</t>
  </si>
  <si>
    <t>K</t>
  </si>
  <si>
    <t>S</t>
  </si>
  <si>
    <t>N</t>
  </si>
  <si>
    <t>I</t>
  </si>
  <si>
    <t>CP</t>
    <phoneticPr fontId="4"/>
  </si>
  <si>
    <t>キャンプ</t>
    <phoneticPr fontId="4"/>
  </si>
  <si>
    <t>担当講師</t>
    <rPh sb="0" eb="2">
      <t>タントウ</t>
    </rPh>
    <rPh sb="2" eb="4">
      <t>コウシ</t>
    </rPh>
    <phoneticPr fontId="2"/>
  </si>
  <si>
    <t>TK</t>
    <phoneticPr fontId="4"/>
  </si>
  <si>
    <t>焚き火</t>
    <rPh sb="0" eb="1">
      <t>タ</t>
    </rPh>
    <rPh sb="2" eb="3">
      <t>ビ</t>
    </rPh>
    <phoneticPr fontId="4"/>
  </si>
  <si>
    <t>CR</t>
    <phoneticPr fontId="4"/>
  </si>
  <si>
    <t>キャンプ料理</t>
    <rPh sb="4" eb="6">
      <t>リョウリ</t>
    </rPh>
    <phoneticPr fontId="2"/>
  </si>
  <si>
    <t>コース一覧</t>
    <rPh sb="3" eb="5">
      <t>イチラン</t>
    </rPh>
    <phoneticPr fontId="2"/>
  </si>
  <si>
    <t>コースコード</t>
    <phoneticPr fontId="4"/>
  </si>
  <si>
    <t>コース名</t>
    <rPh sb="3" eb="4">
      <t>メイ</t>
    </rPh>
    <phoneticPr fontId="2"/>
  </si>
  <si>
    <t>体験コース</t>
    <rPh sb="0" eb="2">
      <t>タイケン</t>
    </rPh>
    <phoneticPr fontId="2"/>
  </si>
  <si>
    <t>初心者コース</t>
    <rPh sb="0" eb="3">
      <t>ショシンシャ</t>
    </rPh>
    <phoneticPr fontId="2"/>
  </si>
  <si>
    <t>経験者コース</t>
    <rPh sb="0" eb="3">
      <t>ケイケンシャ</t>
    </rPh>
    <phoneticPr fontId="2"/>
  </si>
  <si>
    <t>分類名</t>
    <rPh sb="0" eb="2">
      <t>ブンルイ</t>
    </rPh>
    <rPh sb="2" eb="3">
      <t>メイ</t>
    </rPh>
    <phoneticPr fontId="4"/>
  </si>
  <si>
    <t>担当講師別担当回数</t>
    <rPh sb="0" eb="2">
      <t>タントウ</t>
    </rPh>
    <rPh sb="2" eb="4">
      <t>コウシ</t>
    </rPh>
    <rPh sb="4" eb="5">
      <t>ベツ</t>
    </rPh>
    <rPh sb="5" eb="7">
      <t>タントウ</t>
    </rPh>
    <rPh sb="7" eb="9">
      <t>カイスウ</t>
    </rPh>
    <phoneticPr fontId="4"/>
  </si>
  <si>
    <t>担当回数</t>
    <rPh sb="0" eb="2">
      <t>タントウ</t>
    </rPh>
    <rPh sb="2" eb="4">
      <t>カイスウ</t>
    </rPh>
    <phoneticPr fontId="4"/>
  </si>
  <si>
    <t>申込者数の多いコースベスト３</t>
    <rPh sb="0" eb="2">
      <t>モウシコミ</t>
    </rPh>
    <rPh sb="2" eb="3">
      <t>シャ</t>
    </rPh>
    <rPh sb="3" eb="4">
      <t>スウ</t>
    </rPh>
    <rPh sb="5" eb="6">
      <t>オオ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</si>
</sst>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6"/>
      <color theme="1"/>
      <name val="HGP創英角ﾎﾟｯﾌﾟ体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31">
    <xf numFmtId="0" fontId="0" fillId="0" borderId="0" xfId="0">
      <alignment vertical="center"/>
    </xf>
    <xf numFmtId="0" fontId="6" fillId="0" borderId="0" xfId="2" applyFont="1">
      <alignment vertical="center"/>
    </xf>
    <xf numFmtId="176" fontId="6" fillId="0" borderId="0" xfId="2" applyNumberFormat="1" applyFont="1">
      <alignment vertical="center"/>
    </xf>
    <xf numFmtId="0" fontId="7" fillId="0" borderId="0" xfId="2" applyFont="1">
      <alignment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6" fillId="0" borderId="1" xfId="2" applyFont="1" applyBorder="1">
      <alignment vertical="center"/>
    </xf>
    <xf numFmtId="38" fontId="6" fillId="0" borderId="1" xfId="1" applyFont="1" applyBorder="1">
      <alignment vertical="center"/>
    </xf>
    <xf numFmtId="0" fontId="6" fillId="0" borderId="4" xfId="2" applyFont="1" applyBorder="1">
      <alignment vertical="center"/>
    </xf>
    <xf numFmtId="0" fontId="6" fillId="0" borderId="5" xfId="2" applyFont="1" applyBorder="1">
      <alignment vertical="center"/>
    </xf>
    <xf numFmtId="0" fontId="6" fillId="0" borderId="6" xfId="2" applyFont="1" applyBorder="1">
      <alignment vertical="center"/>
    </xf>
    <xf numFmtId="0" fontId="6" fillId="0" borderId="7" xfId="2" applyFont="1" applyBorder="1">
      <alignment vertical="center"/>
    </xf>
    <xf numFmtId="0" fontId="6" fillId="0" borderId="8" xfId="2" applyFont="1" applyBorder="1">
      <alignment vertical="center"/>
    </xf>
    <xf numFmtId="0" fontId="6" fillId="0" borderId="9" xfId="2" applyFont="1" applyBorder="1">
      <alignment vertical="center"/>
    </xf>
    <xf numFmtId="0" fontId="6" fillId="0" borderId="10" xfId="2" applyFont="1" applyBorder="1">
      <alignment vertical="center"/>
    </xf>
    <xf numFmtId="0" fontId="6" fillId="0" borderId="6" xfId="2" applyFont="1" applyBorder="1" applyAlignment="1">
      <alignment horizontal="center" vertical="center"/>
    </xf>
    <xf numFmtId="0" fontId="6" fillId="0" borderId="11" xfId="2" applyFont="1" applyBorder="1">
      <alignment vertical="center"/>
    </xf>
    <xf numFmtId="0" fontId="6" fillId="0" borderId="8" xfId="2" applyFont="1" applyBorder="1" applyAlignment="1">
      <alignment horizontal="center" vertical="center"/>
    </xf>
    <xf numFmtId="0" fontId="6" fillId="2" borderId="12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13" xfId="2" applyFont="1" applyBorder="1">
      <alignment vertical="center"/>
    </xf>
    <xf numFmtId="0" fontId="6" fillId="0" borderId="14" xfId="2" applyFont="1" applyBorder="1">
      <alignment vertical="center"/>
    </xf>
    <xf numFmtId="0" fontId="6" fillId="0" borderId="15" xfId="2" applyFont="1" applyBorder="1">
      <alignment vertical="center"/>
    </xf>
    <xf numFmtId="0" fontId="6" fillId="0" borderId="16" xfId="2" applyFont="1" applyBorder="1">
      <alignment vertical="center"/>
    </xf>
    <xf numFmtId="0" fontId="7" fillId="2" borderId="1" xfId="2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8A92DA80-1628-4593-B8E3-D4CD8F01B9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FD623-A0E7-4E62-9BBB-43BC11C959B1}">
  <dimension ref="B4:O33"/>
  <sheetViews>
    <sheetView tabSelected="1" topLeftCell="B1" workbookViewId="0">
      <selection activeCell="M20" sqref="M20"/>
    </sheetView>
  </sheetViews>
  <sheetFormatPr defaultRowHeight="18.75" x14ac:dyDescent="0.4"/>
  <cols>
    <col min="1" max="1" width="2.5" style="1" customWidth="1"/>
    <col min="2" max="2" width="10.625" style="1" customWidth="1"/>
    <col min="3" max="3" width="14.625" style="1" customWidth="1"/>
    <col min="4" max="5" width="18.625" style="1" customWidth="1"/>
    <col min="6" max="6" width="9.375" style="1" bestFit="1" customWidth="1"/>
    <col min="7" max="7" width="12" style="1" customWidth="1"/>
    <col min="8" max="9" width="11.875" style="1" customWidth="1"/>
    <col min="10" max="12" width="9" style="1"/>
    <col min="13" max="13" width="20.875" style="1" customWidth="1"/>
    <col min="14" max="15" width="14.875" style="1" customWidth="1"/>
    <col min="16" max="16" width="11.875" style="1" bestFit="1" customWidth="1"/>
    <col min="17" max="16384" width="9" style="1"/>
  </cols>
  <sheetData>
    <row r="4" spans="2:14" x14ac:dyDescent="0.4">
      <c r="B4" s="30" t="s">
        <v>0</v>
      </c>
      <c r="C4" s="30"/>
      <c r="D4" s="30"/>
      <c r="E4" s="30"/>
      <c r="F4" s="30"/>
      <c r="G4" s="30"/>
      <c r="H4" s="30"/>
      <c r="I4" s="30"/>
      <c r="J4" s="30"/>
      <c r="K4" s="30"/>
    </row>
    <row r="5" spans="2:14" ht="19.5" thickBot="1" x14ac:dyDescent="0.45">
      <c r="H5" s="2"/>
      <c r="I5" s="2"/>
      <c r="M5" s="3" t="s">
        <v>1</v>
      </c>
    </row>
    <row r="6" spans="2:14" ht="19.5" thickBot="1" x14ac:dyDescent="0.45"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5" t="s">
        <v>7</v>
      </c>
      <c r="H6" s="5" t="s">
        <v>8</v>
      </c>
      <c r="I6" s="5" t="s">
        <v>9</v>
      </c>
      <c r="J6" s="5" t="s">
        <v>10</v>
      </c>
      <c r="K6" s="5" t="s">
        <v>11</v>
      </c>
      <c r="M6" s="6" t="s">
        <v>63</v>
      </c>
      <c r="N6" s="7" t="s">
        <v>12</v>
      </c>
    </row>
    <row r="7" spans="2:14" x14ac:dyDescent="0.4">
      <c r="B7" s="8">
        <v>44682</v>
      </c>
      <c r="C7" s="9" t="s">
        <v>13</v>
      </c>
      <c r="D7" s="9"/>
      <c r="E7" s="9"/>
      <c r="F7" s="9"/>
      <c r="G7" s="10"/>
      <c r="H7" s="9">
        <v>13</v>
      </c>
      <c r="I7" s="10">
        <f>IF(C7="","",G7*H7)</f>
        <v>0</v>
      </c>
      <c r="J7" s="9"/>
      <c r="K7" s="9"/>
      <c r="M7" s="11" t="s">
        <v>14</v>
      </c>
      <c r="N7" s="12"/>
    </row>
    <row r="8" spans="2:14" x14ac:dyDescent="0.4">
      <c r="B8" s="8">
        <v>44688</v>
      </c>
      <c r="C8" s="9" t="s">
        <v>15</v>
      </c>
      <c r="D8" s="9"/>
      <c r="E8" s="9"/>
      <c r="F8" s="9"/>
      <c r="G8" s="10"/>
      <c r="H8" s="9">
        <v>12</v>
      </c>
      <c r="I8" s="10">
        <f t="shared" ref="I8:I33" si="0">IF(C8="","",G8*H8)</f>
        <v>0</v>
      </c>
      <c r="J8" s="9"/>
      <c r="K8" s="9"/>
      <c r="M8" s="13" t="s">
        <v>16</v>
      </c>
      <c r="N8" s="14"/>
    </row>
    <row r="9" spans="2:14" ht="19.5" thickBot="1" x14ac:dyDescent="0.45">
      <c r="B9" s="8">
        <v>44689</v>
      </c>
      <c r="C9" s="9" t="s">
        <v>17</v>
      </c>
      <c r="D9" s="9"/>
      <c r="E9" s="9"/>
      <c r="F9" s="9"/>
      <c r="G9" s="10"/>
      <c r="H9" s="9">
        <v>10</v>
      </c>
      <c r="I9" s="10">
        <f t="shared" si="0"/>
        <v>0</v>
      </c>
      <c r="J9" s="9"/>
      <c r="K9" s="9"/>
      <c r="M9" s="15" t="s">
        <v>18</v>
      </c>
      <c r="N9" s="16"/>
    </row>
    <row r="10" spans="2:14" x14ac:dyDescent="0.4">
      <c r="B10" s="8">
        <v>44695</v>
      </c>
      <c r="C10" s="9" t="s">
        <v>19</v>
      </c>
      <c r="D10" s="9"/>
      <c r="E10" s="9"/>
      <c r="F10" s="9"/>
      <c r="G10" s="10"/>
      <c r="H10" s="9">
        <v>13</v>
      </c>
      <c r="I10" s="10">
        <f t="shared" si="0"/>
        <v>0</v>
      </c>
      <c r="J10" s="9"/>
      <c r="K10" s="9"/>
      <c r="M10" s="17"/>
      <c r="N10" s="17"/>
    </row>
    <row r="11" spans="2:14" ht="19.5" thickBot="1" x14ac:dyDescent="0.45">
      <c r="B11" s="8">
        <v>44696</v>
      </c>
      <c r="C11" s="9" t="s">
        <v>20</v>
      </c>
      <c r="D11" s="9"/>
      <c r="E11" s="9"/>
      <c r="F11" s="9"/>
      <c r="G11" s="10"/>
      <c r="H11" s="9">
        <v>12</v>
      </c>
      <c r="I11" s="10">
        <f t="shared" si="0"/>
        <v>0</v>
      </c>
      <c r="J11" s="9"/>
      <c r="K11" s="9"/>
      <c r="M11" s="3" t="s">
        <v>64</v>
      </c>
    </row>
    <row r="12" spans="2:14" ht="19.5" thickBot="1" x14ac:dyDescent="0.45">
      <c r="B12" s="8">
        <v>44702</v>
      </c>
      <c r="C12" s="9" t="s">
        <v>21</v>
      </c>
      <c r="D12" s="9"/>
      <c r="E12" s="9"/>
      <c r="F12" s="9"/>
      <c r="G12" s="10"/>
      <c r="H12" s="9">
        <v>11</v>
      </c>
      <c r="I12" s="10">
        <f t="shared" si="0"/>
        <v>0</v>
      </c>
      <c r="J12" s="9"/>
      <c r="K12" s="9"/>
      <c r="M12" s="6" t="s">
        <v>22</v>
      </c>
      <c r="N12" s="7" t="s">
        <v>65</v>
      </c>
    </row>
    <row r="13" spans="2:14" x14ac:dyDescent="0.4">
      <c r="B13" s="8">
        <v>44703</v>
      </c>
      <c r="C13" s="9" t="s">
        <v>23</v>
      </c>
      <c r="D13" s="9"/>
      <c r="E13" s="9"/>
      <c r="F13" s="9"/>
      <c r="G13" s="10"/>
      <c r="H13" s="9">
        <v>12</v>
      </c>
      <c r="I13" s="10">
        <f t="shared" si="0"/>
        <v>0</v>
      </c>
      <c r="J13" s="9"/>
      <c r="K13" s="9"/>
      <c r="M13" s="18" t="s">
        <v>24</v>
      </c>
      <c r="N13" s="19"/>
    </row>
    <row r="14" spans="2:14" x14ac:dyDescent="0.4">
      <c r="B14" s="8">
        <v>44709</v>
      </c>
      <c r="C14" s="9" t="s">
        <v>25</v>
      </c>
      <c r="D14" s="9"/>
      <c r="E14" s="9"/>
      <c r="F14" s="9"/>
      <c r="G14" s="10"/>
      <c r="H14" s="9">
        <v>13</v>
      </c>
      <c r="I14" s="10">
        <f t="shared" si="0"/>
        <v>0</v>
      </c>
      <c r="J14" s="9"/>
      <c r="K14" s="9"/>
      <c r="M14" s="18" t="s">
        <v>26</v>
      </c>
      <c r="N14" s="14"/>
    </row>
    <row r="15" spans="2:14" x14ac:dyDescent="0.4">
      <c r="B15" s="8">
        <v>44710</v>
      </c>
      <c r="C15" s="9" t="s">
        <v>27</v>
      </c>
      <c r="D15" s="9"/>
      <c r="E15" s="9"/>
      <c r="F15" s="9"/>
      <c r="G15" s="10"/>
      <c r="H15" s="9">
        <v>7</v>
      </c>
      <c r="I15" s="10">
        <f t="shared" si="0"/>
        <v>0</v>
      </c>
      <c r="J15" s="9"/>
      <c r="K15" s="9"/>
      <c r="M15" s="18" t="s">
        <v>28</v>
      </c>
      <c r="N15" s="14"/>
    </row>
    <row r="16" spans="2:14" x14ac:dyDescent="0.4">
      <c r="B16" s="8">
        <v>44716</v>
      </c>
      <c r="C16" s="9" t="s">
        <v>13</v>
      </c>
      <c r="D16" s="9"/>
      <c r="E16" s="9"/>
      <c r="F16" s="9"/>
      <c r="G16" s="10"/>
      <c r="H16" s="9">
        <v>14</v>
      </c>
      <c r="I16" s="10">
        <f t="shared" si="0"/>
        <v>0</v>
      </c>
      <c r="J16" s="9"/>
      <c r="K16" s="9"/>
      <c r="M16" s="18" t="s">
        <v>29</v>
      </c>
      <c r="N16" s="14"/>
    </row>
    <row r="17" spans="2:15" ht="19.5" thickBot="1" x14ac:dyDescent="0.45">
      <c r="B17" s="8">
        <v>44717</v>
      </c>
      <c r="C17" s="9" t="s">
        <v>30</v>
      </c>
      <c r="D17" s="9"/>
      <c r="E17" s="9"/>
      <c r="F17" s="9"/>
      <c r="G17" s="10"/>
      <c r="H17" s="9">
        <v>8</v>
      </c>
      <c r="I17" s="10">
        <f t="shared" si="0"/>
        <v>0</v>
      </c>
      <c r="J17" s="9"/>
      <c r="K17" s="9"/>
      <c r="M17" s="20" t="s">
        <v>31</v>
      </c>
      <c r="N17" s="16"/>
    </row>
    <row r="18" spans="2:15" x14ac:dyDescent="0.4">
      <c r="B18" s="8">
        <v>44723</v>
      </c>
      <c r="C18" s="9" t="s">
        <v>17</v>
      </c>
      <c r="D18" s="9"/>
      <c r="E18" s="9"/>
      <c r="F18" s="9"/>
      <c r="G18" s="10"/>
      <c r="H18" s="9">
        <v>10</v>
      </c>
      <c r="I18" s="10">
        <f t="shared" si="0"/>
        <v>0</v>
      </c>
      <c r="J18" s="9"/>
      <c r="K18" s="9"/>
    </row>
    <row r="19" spans="2:15" ht="19.5" thickBot="1" x14ac:dyDescent="0.45">
      <c r="B19" s="8">
        <v>44724</v>
      </c>
      <c r="C19" s="9" t="s">
        <v>19</v>
      </c>
      <c r="D19" s="9"/>
      <c r="E19" s="9"/>
      <c r="F19" s="9"/>
      <c r="G19" s="10"/>
      <c r="H19" s="9">
        <v>13</v>
      </c>
      <c r="I19" s="10">
        <f t="shared" si="0"/>
        <v>0</v>
      </c>
      <c r="J19" s="9"/>
      <c r="K19" s="9"/>
      <c r="M19" s="3" t="s">
        <v>66</v>
      </c>
    </row>
    <row r="20" spans="2:15" ht="19.5" thickBot="1" x14ac:dyDescent="0.45">
      <c r="B20" s="8">
        <v>44730</v>
      </c>
      <c r="C20" s="9" t="s">
        <v>32</v>
      </c>
      <c r="D20" s="9"/>
      <c r="E20" s="9"/>
      <c r="F20" s="9"/>
      <c r="G20" s="10"/>
      <c r="H20" s="9">
        <v>5</v>
      </c>
      <c r="I20" s="10">
        <f t="shared" si="0"/>
        <v>0</v>
      </c>
      <c r="J20" s="9"/>
      <c r="K20" s="9"/>
      <c r="M20" s="6" t="s">
        <v>33</v>
      </c>
      <c r="N20" s="21" t="s">
        <v>4</v>
      </c>
      <c r="O20" s="22" t="s">
        <v>5</v>
      </c>
    </row>
    <row r="21" spans="2:15" x14ac:dyDescent="0.4">
      <c r="B21" s="8">
        <v>44731</v>
      </c>
      <c r="C21" s="9" t="s">
        <v>21</v>
      </c>
      <c r="D21" s="9"/>
      <c r="E21" s="9"/>
      <c r="F21" s="9"/>
      <c r="G21" s="10"/>
      <c r="H21" s="9">
        <v>10</v>
      </c>
      <c r="I21" s="10">
        <f t="shared" si="0"/>
        <v>0</v>
      </c>
      <c r="J21" s="9"/>
      <c r="K21" s="9"/>
      <c r="M21" s="23">
        <v>1</v>
      </c>
      <c r="N21" s="24"/>
      <c r="O21" s="12"/>
    </row>
    <row r="22" spans="2:15" x14ac:dyDescent="0.4">
      <c r="B22" s="8">
        <v>44737</v>
      </c>
      <c r="C22" s="9" t="s">
        <v>23</v>
      </c>
      <c r="D22" s="9"/>
      <c r="E22" s="9"/>
      <c r="F22" s="9"/>
      <c r="G22" s="10"/>
      <c r="H22" s="9">
        <v>12</v>
      </c>
      <c r="I22" s="10">
        <f t="shared" si="0"/>
        <v>0</v>
      </c>
      <c r="J22" s="9"/>
      <c r="K22" s="9"/>
      <c r="M22" s="18">
        <v>2</v>
      </c>
      <c r="N22" s="25"/>
      <c r="O22" s="19"/>
    </row>
    <row r="23" spans="2:15" ht="19.5" thickBot="1" x14ac:dyDescent="0.45">
      <c r="B23" s="8">
        <v>44738</v>
      </c>
      <c r="C23" s="9" t="s">
        <v>25</v>
      </c>
      <c r="D23" s="9"/>
      <c r="E23" s="9"/>
      <c r="F23" s="9"/>
      <c r="G23" s="10"/>
      <c r="H23" s="9">
        <v>11</v>
      </c>
      <c r="I23" s="10">
        <f t="shared" si="0"/>
        <v>0</v>
      </c>
      <c r="J23" s="9"/>
      <c r="K23" s="9"/>
      <c r="M23" s="20">
        <v>3</v>
      </c>
      <c r="N23" s="26"/>
      <c r="O23" s="27"/>
    </row>
    <row r="24" spans="2:15" x14ac:dyDescent="0.4">
      <c r="B24" s="8">
        <v>44744</v>
      </c>
      <c r="C24" s="9" t="s">
        <v>27</v>
      </c>
      <c r="D24" s="9"/>
      <c r="E24" s="9"/>
      <c r="F24" s="9"/>
      <c r="G24" s="10"/>
      <c r="H24" s="9">
        <v>3</v>
      </c>
      <c r="I24" s="10">
        <f t="shared" si="0"/>
        <v>0</v>
      </c>
      <c r="J24" s="9"/>
      <c r="K24" s="9"/>
    </row>
    <row r="25" spans="2:15" x14ac:dyDescent="0.4">
      <c r="B25" s="8">
        <v>44745</v>
      </c>
      <c r="C25" s="9" t="s">
        <v>34</v>
      </c>
      <c r="D25" s="9"/>
      <c r="E25" s="9"/>
      <c r="F25" s="9"/>
      <c r="G25" s="10"/>
      <c r="H25" s="9">
        <v>24</v>
      </c>
      <c r="I25" s="10">
        <f t="shared" si="0"/>
        <v>0</v>
      </c>
      <c r="J25" s="9"/>
      <c r="K25" s="9"/>
    </row>
    <row r="26" spans="2:15" x14ac:dyDescent="0.4">
      <c r="B26" s="8">
        <v>44751</v>
      </c>
      <c r="C26" s="9" t="s">
        <v>35</v>
      </c>
      <c r="D26" s="9"/>
      <c r="E26" s="9"/>
      <c r="F26" s="9"/>
      <c r="G26" s="10"/>
      <c r="H26" s="9">
        <v>18</v>
      </c>
      <c r="I26" s="10">
        <f t="shared" si="0"/>
        <v>0</v>
      </c>
      <c r="J26" s="9"/>
      <c r="K26" s="9"/>
    </row>
    <row r="27" spans="2:15" x14ac:dyDescent="0.4">
      <c r="B27" s="8">
        <v>44752</v>
      </c>
      <c r="C27" s="9" t="s">
        <v>36</v>
      </c>
      <c r="D27" s="9"/>
      <c r="E27" s="9"/>
      <c r="F27" s="9"/>
      <c r="G27" s="10"/>
      <c r="H27" s="9">
        <v>14</v>
      </c>
      <c r="I27" s="10">
        <f t="shared" si="0"/>
        <v>0</v>
      </c>
      <c r="J27" s="9"/>
      <c r="K27" s="9"/>
    </row>
    <row r="28" spans="2:15" x14ac:dyDescent="0.4">
      <c r="B28" s="8">
        <v>44758</v>
      </c>
      <c r="C28" s="9" t="s">
        <v>37</v>
      </c>
      <c r="D28" s="9"/>
      <c r="E28" s="9"/>
      <c r="F28" s="9"/>
      <c r="G28" s="10"/>
      <c r="H28" s="9">
        <v>12</v>
      </c>
      <c r="I28" s="10">
        <f t="shared" si="0"/>
        <v>0</v>
      </c>
      <c r="J28" s="9"/>
      <c r="K28" s="9"/>
    </row>
    <row r="29" spans="2:15" x14ac:dyDescent="0.4">
      <c r="B29" s="8">
        <v>44759</v>
      </c>
      <c r="C29" s="9" t="s">
        <v>38</v>
      </c>
      <c r="D29" s="9"/>
      <c r="E29" s="9"/>
      <c r="F29" s="9"/>
      <c r="G29" s="10"/>
      <c r="H29" s="9">
        <v>10</v>
      </c>
      <c r="I29" s="10">
        <f t="shared" si="0"/>
        <v>0</v>
      </c>
      <c r="J29" s="9"/>
      <c r="K29" s="9"/>
    </row>
    <row r="30" spans="2:15" x14ac:dyDescent="0.4">
      <c r="B30" s="8">
        <v>44765</v>
      </c>
      <c r="C30" s="9" t="s">
        <v>39</v>
      </c>
      <c r="D30" s="9"/>
      <c r="E30" s="9"/>
      <c r="F30" s="9"/>
      <c r="G30" s="10"/>
      <c r="H30" s="9">
        <v>17</v>
      </c>
      <c r="I30" s="10">
        <f t="shared" si="0"/>
        <v>0</v>
      </c>
      <c r="J30" s="9"/>
      <c r="K30" s="9"/>
    </row>
    <row r="31" spans="2:15" x14ac:dyDescent="0.4">
      <c r="B31" s="8">
        <v>44766</v>
      </c>
      <c r="C31" s="9" t="s">
        <v>23</v>
      </c>
      <c r="D31" s="9"/>
      <c r="E31" s="9"/>
      <c r="F31" s="9"/>
      <c r="G31" s="10"/>
      <c r="H31" s="9">
        <v>15</v>
      </c>
      <c r="I31" s="10">
        <f t="shared" si="0"/>
        <v>0</v>
      </c>
      <c r="J31" s="9"/>
      <c r="K31" s="9"/>
    </row>
    <row r="32" spans="2:15" x14ac:dyDescent="0.4">
      <c r="B32" s="8">
        <v>44772</v>
      </c>
      <c r="C32" s="9" t="s">
        <v>25</v>
      </c>
      <c r="D32" s="9"/>
      <c r="E32" s="9"/>
      <c r="F32" s="9"/>
      <c r="G32" s="10"/>
      <c r="H32" s="9">
        <v>13</v>
      </c>
      <c r="I32" s="10">
        <f t="shared" si="0"/>
        <v>0</v>
      </c>
      <c r="J32" s="9"/>
      <c r="K32" s="9"/>
    </row>
    <row r="33" spans="2:11" x14ac:dyDescent="0.4">
      <c r="B33" s="8">
        <v>44773</v>
      </c>
      <c r="C33" s="9" t="s">
        <v>27</v>
      </c>
      <c r="D33" s="9"/>
      <c r="E33" s="9"/>
      <c r="F33" s="9"/>
      <c r="G33" s="10"/>
      <c r="H33" s="9">
        <v>3</v>
      </c>
      <c r="I33" s="10">
        <f t="shared" si="0"/>
        <v>0</v>
      </c>
      <c r="J33" s="9"/>
      <c r="K33" s="9"/>
    </row>
  </sheetData>
  <mergeCells count="1">
    <mergeCell ref="B4:K4"/>
  </mergeCells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B0948-A652-4810-AD19-61F742BF781C}">
  <dimension ref="B1:J12"/>
  <sheetViews>
    <sheetView workbookViewId="0">
      <selection activeCell="C11" sqref="C11"/>
    </sheetView>
  </sheetViews>
  <sheetFormatPr defaultRowHeight="18.75" x14ac:dyDescent="0.4"/>
  <cols>
    <col min="1" max="1" width="9" style="1"/>
    <col min="2" max="2" width="13.25" style="1" bestFit="1" customWidth="1"/>
    <col min="3" max="3" width="19.25" style="1" bestFit="1" customWidth="1"/>
    <col min="4" max="4" width="9" style="1"/>
    <col min="5" max="5" width="15.25" style="1" bestFit="1" customWidth="1"/>
    <col min="6" max="16384" width="9" style="1"/>
  </cols>
  <sheetData>
    <row r="1" spans="2:10" x14ac:dyDescent="0.4">
      <c r="B1" s="3" t="s">
        <v>40</v>
      </c>
      <c r="E1" s="3" t="s">
        <v>41</v>
      </c>
    </row>
    <row r="2" spans="2:10" x14ac:dyDescent="0.4">
      <c r="B2" s="28" t="s">
        <v>42</v>
      </c>
      <c r="C2" s="28" t="s">
        <v>43</v>
      </c>
      <c r="E2" s="28" t="s">
        <v>44</v>
      </c>
      <c r="F2" s="29" t="s">
        <v>45</v>
      </c>
      <c r="G2" s="29" t="s">
        <v>46</v>
      </c>
      <c r="H2" s="29" t="s">
        <v>47</v>
      </c>
      <c r="I2" s="29" t="s">
        <v>48</v>
      </c>
      <c r="J2" s="29" t="s">
        <v>49</v>
      </c>
    </row>
    <row r="3" spans="2:10" x14ac:dyDescent="0.4">
      <c r="B3" s="29" t="s">
        <v>50</v>
      </c>
      <c r="C3" s="29" t="s">
        <v>51</v>
      </c>
      <c r="E3" s="28" t="s">
        <v>52</v>
      </c>
      <c r="F3" s="29" t="s">
        <v>24</v>
      </c>
      <c r="G3" s="29" t="s">
        <v>26</v>
      </c>
      <c r="H3" s="29" t="s">
        <v>28</v>
      </c>
      <c r="I3" s="29" t="s">
        <v>29</v>
      </c>
      <c r="J3" s="29" t="s">
        <v>31</v>
      </c>
    </row>
    <row r="4" spans="2:10" x14ac:dyDescent="0.4">
      <c r="B4" s="29" t="s">
        <v>53</v>
      </c>
      <c r="C4" s="29" t="s">
        <v>54</v>
      </c>
    </row>
    <row r="5" spans="2:10" x14ac:dyDescent="0.4">
      <c r="B5" s="29" t="s">
        <v>55</v>
      </c>
      <c r="C5" s="29" t="s">
        <v>56</v>
      </c>
    </row>
    <row r="8" spans="2:10" x14ac:dyDescent="0.4">
      <c r="B8" s="3" t="s">
        <v>57</v>
      </c>
    </row>
    <row r="9" spans="2:10" x14ac:dyDescent="0.4">
      <c r="B9" s="28" t="s">
        <v>58</v>
      </c>
      <c r="C9" s="28" t="s">
        <v>59</v>
      </c>
    </row>
    <row r="10" spans="2:10" x14ac:dyDescent="0.4">
      <c r="B10" s="9">
        <v>1</v>
      </c>
      <c r="C10" s="29" t="s">
        <v>60</v>
      </c>
    </row>
    <row r="11" spans="2:10" x14ac:dyDescent="0.4">
      <c r="B11" s="9">
        <v>2</v>
      </c>
      <c r="C11" s="29" t="s">
        <v>61</v>
      </c>
    </row>
    <row r="12" spans="2:10" x14ac:dyDescent="0.4">
      <c r="B12" s="9">
        <v>3</v>
      </c>
      <c r="C12" s="29" t="s">
        <v>62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管理表</vt:lpstr>
      <vt:lpstr>一覧表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Mami Matsumura</dc:creator>
  <cp:lastModifiedBy>Mami Matsumura</cp:lastModifiedBy>
  <dcterms:created xsi:type="dcterms:W3CDTF">2022-04-10T10:21:40Z</dcterms:created>
  <dcterms:modified xsi:type="dcterms:W3CDTF">2022-04-14T10:53:30Z</dcterms:modified>
</cp:coreProperties>
</file>