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stemlandcompany-my.sharepoint.com/personal/matsumura_system-land_net/Documents/⑤担当業務/R05アビリンピック/令和５年度アビリンピック_表計算競技練習問題/3_解答例/"/>
    </mc:Choice>
  </mc:AlternateContent>
  <xr:revisionPtr revIDLastSave="1" documentId="13_ncr:1_{242FBE7F-3336-4546-8FCB-5B8B39CF91AD}" xr6:coauthVersionLast="47" xr6:coauthVersionMax="47" xr10:uidLastSave="{63BB26EF-1CC6-43CA-A05E-CA6C280C3E91}"/>
  <bookViews>
    <workbookView xWindow="-120" yWindow="-120" windowWidth="23280" windowHeight="15000" activeTab="1" xr2:uid="{2D09F553-3D5F-4E8F-B880-E6866D8FB6BA}"/>
  </bookViews>
  <sheets>
    <sheet name="問題３_実績表" sheetId="1" r:id="rId1"/>
    <sheet name="問題３_分析" sheetId="2" r:id="rId2"/>
    <sheet name="集計" sheetId="3" r:id="rId3"/>
  </sheets>
  <externalReferences>
    <externalReference r:id="rId4"/>
  </externalReferences>
  <definedNames>
    <definedName name="_xlnm._FilterDatabase" localSheetId="0" hidden="1">問題３_実績表!$B$5:$G$65</definedName>
    <definedName name="分類">'[1]問題２_一覧表 (完成)'!$B$3:$C$5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6" i="3" l="1"/>
  <c r="E96" i="3"/>
  <c r="G93" i="3"/>
  <c r="G97" i="3" s="1"/>
  <c r="E93" i="3"/>
  <c r="E97" i="3" s="1"/>
  <c r="G91" i="3"/>
  <c r="E91" i="3"/>
  <c r="G82" i="3"/>
  <c r="E82" i="3"/>
  <c r="G78" i="3"/>
  <c r="E78" i="3"/>
  <c r="G74" i="3"/>
  <c r="E74" i="3"/>
  <c r="G70" i="3"/>
  <c r="E70" i="3"/>
  <c r="G68" i="3"/>
  <c r="G71" i="3" s="1"/>
  <c r="E68" i="3"/>
  <c r="E71" i="3" s="1"/>
  <c r="G65" i="3"/>
  <c r="E65" i="3"/>
  <c r="G60" i="3"/>
  <c r="E60" i="3"/>
  <c r="G52" i="3"/>
  <c r="E52" i="3"/>
  <c r="G47" i="3"/>
  <c r="E47" i="3"/>
  <c r="G43" i="3"/>
  <c r="E43" i="3"/>
  <c r="G41" i="3"/>
  <c r="E41" i="3"/>
  <c r="G39" i="3"/>
  <c r="E39" i="3"/>
  <c r="G35" i="3"/>
  <c r="E35" i="3"/>
  <c r="G32" i="3"/>
  <c r="E32" i="3"/>
  <c r="G30" i="3"/>
  <c r="E30" i="3"/>
  <c r="E36" i="3" s="1"/>
  <c r="G27" i="3"/>
  <c r="E27" i="3"/>
  <c r="G24" i="3"/>
  <c r="G28" i="3" s="1"/>
  <c r="E24" i="3"/>
  <c r="E28" i="3" s="1"/>
  <c r="G21" i="3"/>
  <c r="E21" i="3"/>
  <c r="G17" i="3"/>
  <c r="E17" i="3"/>
  <c r="G15" i="3"/>
  <c r="E15" i="3"/>
  <c r="G10" i="3"/>
  <c r="E10" i="3"/>
  <c r="G36" i="3"/>
  <c r="E18" i="3" l="1"/>
  <c r="G18" i="3"/>
  <c r="E61" i="3"/>
  <c r="G61" i="3"/>
  <c r="E44" i="3"/>
  <c r="E83" i="3"/>
  <c r="G44" i="3"/>
  <c r="G98" i="3" s="1"/>
  <c r="G83" i="3"/>
  <c r="E98" i="3" l="1"/>
</calcChain>
</file>

<file path=xl/sharedStrings.xml><?xml version="1.0" encoding="utf-8"?>
<sst xmlns="http://schemas.openxmlformats.org/spreadsheetml/2006/main" count="360" uniqueCount="44">
  <si>
    <t>パソコン講座　４月度実績</t>
    <rPh sb="4" eb="6">
      <t>コウザ</t>
    </rPh>
    <rPh sb="8" eb="10">
      <t>ガツド</t>
    </rPh>
    <rPh sb="10" eb="12">
      <t>ジッセキ</t>
    </rPh>
    <phoneticPr fontId="4"/>
  </si>
  <si>
    <t>日付</t>
    <rPh sb="0" eb="2">
      <t>ヒヅケ</t>
    </rPh>
    <phoneticPr fontId="4"/>
  </si>
  <si>
    <t>教室</t>
    <rPh sb="0" eb="2">
      <t>キョウシツ</t>
    </rPh>
    <phoneticPr fontId="4"/>
  </si>
  <si>
    <t>コース名</t>
    <rPh sb="3" eb="4">
      <t>メイ</t>
    </rPh>
    <phoneticPr fontId="4"/>
  </si>
  <si>
    <t>受講人数</t>
    <rPh sb="0" eb="2">
      <t>ジュコウ</t>
    </rPh>
    <rPh sb="2" eb="4">
      <t>ニンズウ</t>
    </rPh>
    <phoneticPr fontId="4"/>
  </si>
  <si>
    <t>受講料</t>
    <rPh sb="0" eb="3">
      <t>ジュコウリョウ</t>
    </rPh>
    <phoneticPr fontId="4"/>
  </si>
  <si>
    <t>受講料合計</t>
    <rPh sb="0" eb="3">
      <t>ジュコウリョウ</t>
    </rPh>
    <rPh sb="3" eb="5">
      <t>ゴウケイ</t>
    </rPh>
    <rPh sb="4" eb="5">
      <t>ケイ</t>
    </rPh>
    <phoneticPr fontId="4"/>
  </si>
  <si>
    <t>第2教室</t>
    <phoneticPr fontId="3"/>
  </si>
  <si>
    <t>ワープロ２級試験対策講座</t>
    <rPh sb="10" eb="12">
      <t>コウザ</t>
    </rPh>
    <phoneticPr fontId="4"/>
  </si>
  <si>
    <t>第1教室</t>
  </si>
  <si>
    <t>表計算基礎講座</t>
  </si>
  <si>
    <t>第2教室</t>
  </si>
  <si>
    <t>ワープロ基礎講座</t>
  </si>
  <si>
    <t>第3教室</t>
  </si>
  <si>
    <t>ワープロ３級試験対策講座</t>
    <rPh sb="10" eb="12">
      <t>コウザ</t>
    </rPh>
    <phoneticPr fontId="4"/>
  </si>
  <si>
    <t>表計算応用講座</t>
    <rPh sb="3" eb="5">
      <t>オウヨウ</t>
    </rPh>
    <rPh sb="5" eb="7">
      <t>コウザ</t>
    </rPh>
    <phoneticPr fontId="4"/>
  </si>
  <si>
    <t>ワープロ応用講座</t>
    <rPh sb="4" eb="6">
      <t>オウヨウ</t>
    </rPh>
    <rPh sb="6" eb="8">
      <t>コウザ</t>
    </rPh>
    <phoneticPr fontId="4"/>
  </si>
  <si>
    <t>表計算３級試験対策講座</t>
  </si>
  <si>
    <t>表計算２級試験対策講座</t>
  </si>
  <si>
    <t>抽出</t>
    <rPh sb="0" eb="2">
      <t>チュウシュツ</t>
    </rPh>
    <phoneticPr fontId="4"/>
  </si>
  <si>
    <t>集計</t>
    <rPh sb="0" eb="2">
      <t>シュウケイ</t>
    </rPh>
    <phoneticPr fontId="4"/>
  </si>
  <si>
    <t>第1教室</t>
    <rPh sb="0" eb="1">
      <t>ダイ</t>
    </rPh>
    <rPh sb="2" eb="4">
      <t>キョウシツ</t>
    </rPh>
    <phoneticPr fontId="9"/>
  </si>
  <si>
    <t>第2教室</t>
    <rPh sb="0" eb="1">
      <t>ダイ</t>
    </rPh>
    <rPh sb="2" eb="4">
      <t>キョウシツ</t>
    </rPh>
    <phoneticPr fontId="9"/>
  </si>
  <si>
    <t>第3教室</t>
    <rPh sb="0" eb="1">
      <t>ダイ</t>
    </rPh>
    <rPh sb="2" eb="4">
      <t>キョウシツ</t>
    </rPh>
    <phoneticPr fontId="9"/>
  </si>
  <si>
    <t>集計</t>
    <rPh sb="0" eb="2">
      <t>シュウケイ</t>
    </rPh>
    <phoneticPr fontId="9"/>
  </si>
  <si>
    <t>表計算応用講座</t>
  </si>
  <si>
    <t>ワープロ応用講座</t>
  </si>
  <si>
    <t>ワープロ３級試験対策講座</t>
  </si>
  <si>
    <t>ワープロ２級試験対策講座</t>
  </si>
  <si>
    <t>総計</t>
  </si>
  <si>
    <t>表計算基礎講座 集計</t>
  </si>
  <si>
    <t>表計算応用講座 集計</t>
  </si>
  <si>
    <t>表計算３級試験対策講座 集計</t>
  </si>
  <si>
    <t>表計算２級試験対策講座 集計</t>
  </si>
  <si>
    <t>ワープロ基礎講座 集計</t>
  </si>
  <si>
    <t>ワープロ応用講座 集計</t>
  </si>
  <si>
    <t>ワープロ３級試験対策講座 集計</t>
  </si>
  <si>
    <t>ワープロ２級試験対策講座 集計</t>
  </si>
  <si>
    <t>第1教室 集計</t>
  </si>
  <si>
    <t>第2教室 集計</t>
  </si>
  <si>
    <t>第3教室 集計</t>
  </si>
  <si>
    <t>表計算基礎講座</t>
    <rPh sb="3" eb="5">
      <t>キソ</t>
    </rPh>
    <phoneticPr fontId="3"/>
  </si>
  <si>
    <t>ワープロ基礎講座</t>
    <rPh sb="4" eb="6">
      <t>キソ</t>
    </rPh>
    <phoneticPr fontId="3"/>
  </si>
  <si>
    <t>熊本　花子</t>
    <rPh sb="0" eb="2">
      <t>クマモト</t>
    </rPh>
    <rPh sb="3" eb="5">
      <t>ハナコ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</si>
</sst>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u/>
      <sz val="14"/>
      <color theme="3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5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38" fontId="7" fillId="0" borderId="7" xfId="2" applyFont="1" applyBorder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38" fontId="7" fillId="0" borderId="9" xfId="2" applyFont="1" applyBorder="1">
      <alignment vertical="center"/>
    </xf>
    <xf numFmtId="49" fontId="5" fillId="3" borderId="11" xfId="0" applyNumberFormat="1" applyFont="1" applyFill="1" applyBorder="1" applyAlignment="1">
      <alignment horizontal="right" vertical="center"/>
    </xf>
    <xf numFmtId="0" fontId="5" fillId="3" borderId="11" xfId="0" applyFont="1" applyFill="1" applyBorder="1">
      <alignment vertical="center"/>
    </xf>
    <xf numFmtId="38" fontId="5" fillId="3" borderId="12" xfId="2" applyFont="1" applyFill="1" applyBorder="1">
      <alignment vertical="center"/>
    </xf>
    <xf numFmtId="0" fontId="5" fillId="3" borderId="2" xfId="0" applyFont="1" applyFill="1" applyBorder="1">
      <alignment vertical="center"/>
    </xf>
    <xf numFmtId="49" fontId="5" fillId="3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>
      <alignment vertical="center"/>
    </xf>
    <xf numFmtId="38" fontId="5" fillId="3" borderId="4" xfId="2" applyFont="1" applyFill="1" applyBorder="1">
      <alignment vertical="center"/>
    </xf>
    <xf numFmtId="0" fontId="11" fillId="0" borderId="1" xfId="0" applyFont="1" applyBorder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3" borderId="13" xfId="0" applyFont="1" applyFill="1" applyBorder="1">
      <alignment vertical="center"/>
    </xf>
    <xf numFmtId="0" fontId="5" fillId="3" borderId="14" xfId="0" applyFont="1" applyFill="1" applyBorder="1">
      <alignment vertical="center"/>
    </xf>
    <xf numFmtId="0" fontId="5" fillId="3" borderId="15" xfId="0" applyFont="1" applyFill="1" applyBorder="1">
      <alignment vertical="center"/>
    </xf>
    <xf numFmtId="0" fontId="5" fillId="3" borderId="5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10" xfId="0" applyFont="1" applyFill="1" applyBorder="1">
      <alignment vertical="center"/>
    </xf>
  </cellXfs>
  <cellStyles count="3">
    <cellStyle name="桁区切り" xfId="1" builtinId="6"/>
    <cellStyle name="桁区切り 2" xfId="2" xr:uid="{275BB772-6C11-4F11-A419-FC17F7EF8BF5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b071e90fa020ee8/Desktop/R04&#12450;&#12499;&#12522;&#12531;&#12500;&#12483;&#12463;&#21839;&#38988;/0328&#36865;&#20449;_R04&#12450;&#12499;&#12522;&#12531;&#12500;&#12483;&#12463;&#34920;&#35336;&#31639;&#31478;&#25216;&#21839;&#38988;&#65288;&#20206;&#65289;/0405R04&#34920;&#35336;&#31639;&#31478;&#25216;&#21839;&#38988;&#65288;&#26696;&#65289;/&#25552;&#20379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問題１ (提供データ)"/>
      <sheetName val="問題１ (画面ショット用)"/>
      <sheetName val="問題１（完成）"/>
      <sheetName val="問題２_管理表 (提供データ)"/>
      <sheetName val="問題２_一覧表（提供データ）"/>
      <sheetName val="問題２_管理表 (完成)"/>
      <sheetName val="問題２_一覧表 (完成)"/>
      <sheetName val="問題３_実績表（提供データ）"/>
      <sheetName val="問題３_分析（提供データ）"/>
      <sheetName val="問題３_分析 (完成)"/>
      <sheetName val="集計"/>
      <sheetName val="問題4（提供データ）"/>
      <sheetName val="問題4 (完成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CP</v>
          </cell>
          <cell r="C3" t="str">
            <v>キャンプ</v>
          </cell>
        </row>
        <row r="4">
          <cell r="B4" t="str">
            <v>TK</v>
          </cell>
          <cell r="C4" t="str">
            <v>焚き火</v>
          </cell>
        </row>
        <row r="5">
          <cell r="B5" t="str">
            <v>CR</v>
          </cell>
          <cell r="C5" t="str">
            <v>キャンプ料理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F9A56-ECE0-4848-86F2-37F923FD0160}">
  <dimension ref="B3:G65"/>
  <sheetViews>
    <sheetView workbookViewId="0">
      <selection activeCell="B5" sqref="B5:G65"/>
    </sheetView>
  </sheetViews>
  <sheetFormatPr defaultRowHeight="18.75" x14ac:dyDescent="0.4"/>
  <cols>
    <col min="4" max="4" width="25.5" bestFit="1" customWidth="1"/>
    <col min="7" max="7" width="11" bestFit="1" customWidth="1"/>
  </cols>
  <sheetData>
    <row r="3" spans="2:7" x14ac:dyDescent="0.4">
      <c r="B3" s="32" t="s">
        <v>0</v>
      </c>
      <c r="C3" s="32"/>
      <c r="D3" s="32"/>
      <c r="E3" s="32"/>
      <c r="F3" s="32"/>
      <c r="G3" s="32"/>
    </row>
    <row r="5" spans="2:7" x14ac:dyDescent="0.4"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</row>
    <row r="6" spans="2:7" x14ac:dyDescent="0.4">
      <c r="B6" s="2">
        <v>43556</v>
      </c>
      <c r="C6" s="3" t="s">
        <v>7</v>
      </c>
      <c r="D6" s="4" t="s">
        <v>8</v>
      </c>
      <c r="E6" s="4">
        <v>16</v>
      </c>
      <c r="F6" s="5">
        <v>9800</v>
      </c>
      <c r="G6" s="5">
        <v>156800</v>
      </c>
    </row>
    <row r="7" spans="2:7" x14ac:dyDescent="0.4">
      <c r="B7" s="2">
        <v>43557</v>
      </c>
      <c r="C7" s="3" t="s">
        <v>9</v>
      </c>
      <c r="D7" s="4" t="s">
        <v>10</v>
      </c>
      <c r="E7" s="4">
        <v>4</v>
      </c>
      <c r="F7" s="5">
        <v>6500</v>
      </c>
      <c r="G7" s="5">
        <v>26000</v>
      </c>
    </row>
    <row r="8" spans="2:7" x14ac:dyDescent="0.4">
      <c r="B8" s="2">
        <v>43557</v>
      </c>
      <c r="C8" s="3" t="s">
        <v>11</v>
      </c>
      <c r="D8" s="4" t="s">
        <v>12</v>
      </c>
      <c r="E8" s="4">
        <v>24</v>
      </c>
      <c r="F8" s="5">
        <v>6500</v>
      </c>
      <c r="G8" s="5">
        <v>156000</v>
      </c>
    </row>
    <row r="9" spans="2:7" x14ac:dyDescent="0.4">
      <c r="B9" s="2">
        <v>43558</v>
      </c>
      <c r="C9" s="3" t="s">
        <v>13</v>
      </c>
      <c r="D9" s="4" t="s">
        <v>14</v>
      </c>
      <c r="E9" s="4">
        <v>20</v>
      </c>
      <c r="F9" s="5">
        <v>6800</v>
      </c>
      <c r="G9" s="5">
        <v>136000</v>
      </c>
    </row>
    <row r="10" spans="2:7" x14ac:dyDescent="0.4">
      <c r="B10" s="2">
        <v>43559</v>
      </c>
      <c r="C10" s="3" t="s">
        <v>9</v>
      </c>
      <c r="D10" s="4" t="s">
        <v>8</v>
      </c>
      <c r="E10" s="4">
        <v>7</v>
      </c>
      <c r="F10" s="5">
        <v>9800</v>
      </c>
      <c r="G10" s="5">
        <v>68600</v>
      </c>
    </row>
    <row r="11" spans="2:7" x14ac:dyDescent="0.4">
      <c r="B11" s="2">
        <v>43559</v>
      </c>
      <c r="C11" s="3" t="s">
        <v>11</v>
      </c>
      <c r="D11" s="4" t="s">
        <v>10</v>
      </c>
      <c r="E11" s="4">
        <v>4</v>
      </c>
      <c r="F11" s="5">
        <v>6500</v>
      </c>
      <c r="G11" s="5">
        <v>26000</v>
      </c>
    </row>
    <row r="12" spans="2:7" x14ac:dyDescent="0.4">
      <c r="B12" s="2">
        <v>43559</v>
      </c>
      <c r="C12" s="3" t="s">
        <v>13</v>
      </c>
      <c r="D12" s="4" t="s">
        <v>12</v>
      </c>
      <c r="E12" s="4">
        <v>8</v>
      </c>
      <c r="F12" s="5">
        <v>6500</v>
      </c>
      <c r="G12" s="5">
        <v>52000</v>
      </c>
    </row>
    <row r="13" spans="2:7" x14ac:dyDescent="0.4">
      <c r="B13" s="2">
        <v>43560</v>
      </c>
      <c r="C13" s="3" t="s">
        <v>9</v>
      </c>
      <c r="D13" s="4" t="s">
        <v>15</v>
      </c>
      <c r="E13" s="4">
        <v>5</v>
      </c>
      <c r="F13" s="5">
        <v>8800</v>
      </c>
      <c r="G13" s="5">
        <v>44000</v>
      </c>
    </row>
    <row r="14" spans="2:7" x14ac:dyDescent="0.4">
      <c r="B14" s="2">
        <v>43561</v>
      </c>
      <c r="C14" s="3" t="s">
        <v>9</v>
      </c>
      <c r="D14" s="4" t="s">
        <v>8</v>
      </c>
      <c r="E14" s="4">
        <v>20</v>
      </c>
      <c r="F14" s="5">
        <v>9800</v>
      </c>
      <c r="G14" s="5">
        <v>196000</v>
      </c>
    </row>
    <row r="15" spans="2:7" x14ac:dyDescent="0.4">
      <c r="B15" s="2">
        <v>43561</v>
      </c>
      <c r="C15" s="3" t="s">
        <v>13</v>
      </c>
      <c r="D15" s="4" t="s">
        <v>14</v>
      </c>
      <c r="E15" s="4">
        <v>19</v>
      </c>
      <c r="F15" s="5">
        <v>6800</v>
      </c>
      <c r="G15" s="5">
        <v>129200</v>
      </c>
    </row>
    <row r="16" spans="2:7" x14ac:dyDescent="0.4">
      <c r="B16" s="2">
        <v>43562</v>
      </c>
      <c r="C16" s="3" t="s">
        <v>9</v>
      </c>
      <c r="D16" s="4" t="s">
        <v>10</v>
      </c>
      <c r="E16" s="4">
        <v>21</v>
      </c>
      <c r="F16" s="5">
        <v>6500</v>
      </c>
      <c r="G16" s="5">
        <v>136500</v>
      </c>
    </row>
    <row r="17" spans="2:7" x14ac:dyDescent="0.4">
      <c r="B17" s="2">
        <v>43562</v>
      </c>
      <c r="C17" s="3" t="s">
        <v>11</v>
      </c>
      <c r="D17" s="4" t="s">
        <v>16</v>
      </c>
      <c r="E17" s="4">
        <v>24</v>
      </c>
      <c r="F17" s="5">
        <v>8800</v>
      </c>
      <c r="G17" s="5">
        <v>211200</v>
      </c>
    </row>
    <row r="18" spans="2:7" x14ac:dyDescent="0.4">
      <c r="B18" s="2">
        <v>43562</v>
      </c>
      <c r="C18" s="3" t="s">
        <v>13</v>
      </c>
      <c r="D18" s="4" t="s">
        <v>12</v>
      </c>
      <c r="E18" s="4">
        <v>21</v>
      </c>
      <c r="F18" s="5">
        <v>6500</v>
      </c>
      <c r="G18" s="5">
        <v>136500</v>
      </c>
    </row>
    <row r="19" spans="2:7" x14ac:dyDescent="0.4">
      <c r="B19" s="2">
        <v>43563</v>
      </c>
      <c r="C19" s="3" t="s">
        <v>9</v>
      </c>
      <c r="D19" s="4" t="s">
        <v>15</v>
      </c>
      <c r="E19" s="4">
        <v>21</v>
      </c>
      <c r="F19" s="5">
        <v>8800</v>
      </c>
      <c r="G19" s="5">
        <v>184800</v>
      </c>
    </row>
    <row r="20" spans="2:7" x14ac:dyDescent="0.4">
      <c r="B20" s="2">
        <v>43563</v>
      </c>
      <c r="C20" s="3" t="s">
        <v>11</v>
      </c>
      <c r="D20" s="4" t="s">
        <v>14</v>
      </c>
      <c r="E20" s="4">
        <v>20</v>
      </c>
      <c r="F20" s="5">
        <v>6800</v>
      </c>
      <c r="G20" s="5">
        <v>136000</v>
      </c>
    </row>
    <row r="21" spans="2:7" x14ac:dyDescent="0.4">
      <c r="B21" s="2">
        <v>43564</v>
      </c>
      <c r="C21" s="3" t="s">
        <v>9</v>
      </c>
      <c r="D21" s="4" t="s">
        <v>8</v>
      </c>
      <c r="E21" s="4">
        <v>18</v>
      </c>
      <c r="F21" s="5">
        <v>9800</v>
      </c>
      <c r="G21" s="5">
        <v>176400</v>
      </c>
    </row>
    <row r="22" spans="2:7" x14ac:dyDescent="0.4">
      <c r="B22" s="2">
        <v>43564</v>
      </c>
      <c r="C22" s="3" t="s">
        <v>11</v>
      </c>
      <c r="D22" s="4" t="s">
        <v>10</v>
      </c>
      <c r="E22" s="4">
        <v>19</v>
      </c>
      <c r="F22" s="5">
        <v>6500</v>
      </c>
      <c r="G22" s="5">
        <v>123500</v>
      </c>
    </row>
    <row r="23" spans="2:7" x14ac:dyDescent="0.4">
      <c r="B23" s="2">
        <v>43564</v>
      </c>
      <c r="C23" s="3" t="s">
        <v>13</v>
      </c>
      <c r="D23" s="4" t="s">
        <v>12</v>
      </c>
      <c r="E23" s="4">
        <v>15</v>
      </c>
      <c r="F23" s="5">
        <v>6500</v>
      </c>
      <c r="G23" s="5">
        <v>97500</v>
      </c>
    </row>
    <row r="24" spans="2:7" x14ac:dyDescent="0.4">
      <c r="B24" s="2">
        <v>43565</v>
      </c>
      <c r="C24" s="3" t="s">
        <v>9</v>
      </c>
      <c r="D24" s="4" t="s">
        <v>16</v>
      </c>
      <c r="E24" s="4">
        <v>4</v>
      </c>
      <c r="F24" s="5">
        <v>8800</v>
      </c>
      <c r="G24" s="5">
        <v>35200</v>
      </c>
    </row>
    <row r="25" spans="2:7" x14ac:dyDescent="0.4">
      <c r="B25" s="2">
        <v>43566</v>
      </c>
      <c r="C25" s="3" t="s">
        <v>9</v>
      </c>
      <c r="D25" s="4" t="s">
        <v>8</v>
      </c>
      <c r="E25" s="4">
        <v>19</v>
      </c>
      <c r="F25" s="5">
        <v>9800</v>
      </c>
      <c r="G25" s="5">
        <v>186200</v>
      </c>
    </row>
    <row r="26" spans="2:7" x14ac:dyDescent="0.4">
      <c r="B26" s="2">
        <v>43566</v>
      </c>
      <c r="C26" s="3" t="s">
        <v>13</v>
      </c>
      <c r="D26" s="4" t="s">
        <v>14</v>
      </c>
      <c r="E26" s="4">
        <v>14</v>
      </c>
      <c r="F26" s="5">
        <v>6800</v>
      </c>
      <c r="G26" s="5">
        <v>95200</v>
      </c>
    </row>
    <row r="27" spans="2:7" x14ac:dyDescent="0.4">
      <c r="B27" s="2">
        <v>43567</v>
      </c>
      <c r="C27" s="3" t="s">
        <v>13</v>
      </c>
      <c r="D27" s="4" t="s">
        <v>12</v>
      </c>
      <c r="E27" s="4">
        <v>22</v>
      </c>
      <c r="F27" s="5">
        <v>6500</v>
      </c>
      <c r="G27" s="5">
        <v>143000</v>
      </c>
    </row>
    <row r="28" spans="2:7" x14ac:dyDescent="0.4">
      <c r="B28" s="2">
        <v>43568</v>
      </c>
      <c r="C28" s="3" t="s">
        <v>9</v>
      </c>
      <c r="D28" s="4" t="s">
        <v>10</v>
      </c>
      <c r="E28" s="4">
        <v>10</v>
      </c>
      <c r="F28" s="5">
        <v>6500</v>
      </c>
      <c r="G28" s="5">
        <v>65000</v>
      </c>
    </row>
    <row r="29" spans="2:7" x14ac:dyDescent="0.4">
      <c r="B29" s="2">
        <v>43568</v>
      </c>
      <c r="C29" s="3" t="s">
        <v>11</v>
      </c>
      <c r="D29" s="4" t="s">
        <v>12</v>
      </c>
      <c r="E29" s="4">
        <v>13</v>
      </c>
      <c r="F29" s="5">
        <v>6500</v>
      </c>
      <c r="G29" s="5">
        <v>84500</v>
      </c>
    </row>
    <row r="30" spans="2:7" x14ac:dyDescent="0.4">
      <c r="B30" s="2">
        <v>43568</v>
      </c>
      <c r="C30" s="3" t="s">
        <v>13</v>
      </c>
      <c r="D30" s="4" t="s">
        <v>15</v>
      </c>
      <c r="E30" s="4">
        <v>22</v>
      </c>
      <c r="F30" s="5">
        <v>8800</v>
      </c>
      <c r="G30" s="5">
        <v>193600</v>
      </c>
    </row>
    <row r="31" spans="2:7" x14ac:dyDescent="0.4">
      <c r="B31" s="2">
        <v>43569</v>
      </c>
      <c r="C31" s="3" t="s">
        <v>9</v>
      </c>
      <c r="D31" s="4" t="s">
        <v>12</v>
      </c>
      <c r="E31" s="4">
        <v>26</v>
      </c>
      <c r="F31" s="5">
        <v>6500</v>
      </c>
      <c r="G31" s="5">
        <v>169000</v>
      </c>
    </row>
    <row r="32" spans="2:7" x14ac:dyDescent="0.4">
      <c r="B32" s="2">
        <v>43569</v>
      </c>
      <c r="C32" s="3" t="s">
        <v>11</v>
      </c>
      <c r="D32" s="4" t="s">
        <v>14</v>
      </c>
      <c r="E32" s="4">
        <v>8</v>
      </c>
      <c r="F32" s="5">
        <v>6800</v>
      </c>
      <c r="G32" s="5">
        <v>54400</v>
      </c>
    </row>
    <row r="33" spans="2:7" x14ac:dyDescent="0.4">
      <c r="B33" s="2">
        <v>43570</v>
      </c>
      <c r="C33" s="3" t="s">
        <v>9</v>
      </c>
      <c r="D33" s="4" t="s">
        <v>8</v>
      </c>
      <c r="E33" s="4">
        <v>12</v>
      </c>
      <c r="F33" s="5">
        <v>9800</v>
      </c>
      <c r="G33" s="5">
        <v>117600</v>
      </c>
    </row>
    <row r="34" spans="2:7" x14ac:dyDescent="0.4">
      <c r="B34" s="2">
        <v>43570</v>
      </c>
      <c r="C34" s="3" t="s">
        <v>13</v>
      </c>
      <c r="D34" s="4" t="s">
        <v>16</v>
      </c>
      <c r="E34" s="4">
        <v>22</v>
      </c>
      <c r="F34" s="5">
        <v>8800</v>
      </c>
      <c r="G34" s="5">
        <v>193600</v>
      </c>
    </row>
    <row r="35" spans="2:7" x14ac:dyDescent="0.4">
      <c r="B35" s="2">
        <v>43571</v>
      </c>
      <c r="C35" s="3" t="s">
        <v>9</v>
      </c>
      <c r="D35" s="4" t="s">
        <v>17</v>
      </c>
      <c r="E35" s="4">
        <v>25</v>
      </c>
      <c r="F35" s="5">
        <v>6800</v>
      </c>
      <c r="G35" s="5">
        <v>170000</v>
      </c>
    </row>
    <row r="36" spans="2:7" x14ac:dyDescent="0.4">
      <c r="B36" s="2">
        <v>43571</v>
      </c>
      <c r="C36" s="3" t="s">
        <v>13</v>
      </c>
      <c r="D36" s="4" t="s">
        <v>17</v>
      </c>
      <c r="E36" s="4">
        <v>17</v>
      </c>
      <c r="F36" s="5">
        <v>6800</v>
      </c>
      <c r="G36" s="5">
        <v>115600</v>
      </c>
    </row>
    <row r="37" spans="2:7" x14ac:dyDescent="0.4">
      <c r="B37" s="2">
        <v>43572</v>
      </c>
      <c r="C37" s="3" t="s">
        <v>9</v>
      </c>
      <c r="D37" s="4" t="s">
        <v>14</v>
      </c>
      <c r="E37" s="4">
        <v>10</v>
      </c>
      <c r="F37" s="5">
        <v>6800</v>
      </c>
      <c r="G37" s="5">
        <v>68000</v>
      </c>
    </row>
    <row r="38" spans="2:7" x14ac:dyDescent="0.4">
      <c r="B38" s="2">
        <v>43572</v>
      </c>
      <c r="C38" s="3" t="s">
        <v>13</v>
      </c>
      <c r="D38" s="4" t="s">
        <v>12</v>
      </c>
      <c r="E38" s="4">
        <v>20</v>
      </c>
      <c r="F38" s="5">
        <v>6500</v>
      </c>
      <c r="G38" s="5">
        <v>130000</v>
      </c>
    </row>
    <row r="39" spans="2:7" x14ac:dyDescent="0.4">
      <c r="B39" s="2">
        <v>43573</v>
      </c>
      <c r="C39" s="3" t="s">
        <v>9</v>
      </c>
      <c r="D39" s="4" t="s">
        <v>10</v>
      </c>
      <c r="E39" s="4">
        <v>15</v>
      </c>
      <c r="F39" s="5">
        <v>6500</v>
      </c>
      <c r="G39" s="5">
        <v>97500</v>
      </c>
    </row>
    <row r="40" spans="2:7" x14ac:dyDescent="0.4">
      <c r="B40" s="2">
        <v>43573</v>
      </c>
      <c r="C40" s="3" t="s">
        <v>13</v>
      </c>
      <c r="D40" s="4" t="s">
        <v>8</v>
      </c>
      <c r="E40" s="4">
        <v>7</v>
      </c>
      <c r="F40" s="5">
        <v>9800</v>
      </c>
      <c r="G40" s="5">
        <v>68600</v>
      </c>
    </row>
    <row r="41" spans="2:7" x14ac:dyDescent="0.4">
      <c r="B41" s="2">
        <v>43574</v>
      </c>
      <c r="C41" s="3" t="s">
        <v>9</v>
      </c>
      <c r="D41" s="4" t="s">
        <v>16</v>
      </c>
      <c r="E41" s="4">
        <v>17</v>
      </c>
      <c r="F41" s="5">
        <v>8800</v>
      </c>
      <c r="G41" s="5">
        <v>149600</v>
      </c>
    </row>
    <row r="42" spans="2:7" x14ac:dyDescent="0.4">
      <c r="B42" s="2">
        <v>43574</v>
      </c>
      <c r="C42" s="3" t="s">
        <v>11</v>
      </c>
      <c r="D42" s="4" t="s">
        <v>15</v>
      </c>
      <c r="E42" s="4">
        <v>16</v>
      </c>
      <c r="F42" s="5">
        <v>8800</v>
      </c>
      <c r="G42" s="5">
        <v>140800</v>
      </c>
    </row>
    <row r="43" spans="2:7" x14ac:dyDescent="0.4">
      <c r="B43" s="2">
        <v>43575</v>
      </c>
      <c r="C43" s="3" t="s">
        <v>9</v>
      </c>
      <c r="D43" s="4" t="s">
        <v>14</v>
      </c>
      <c r="E43" s="4">
        <v>12</v>
      </c>
      <c r="F43" s="5">
        <v>6800</v>
      </c>
      <c r="G43" s="5">
        <v>81600</v>
      </c>
    </row>
    <row r="44" spans="2:7" x14ac:dyDescent="0.4">
      <c r="B44" s="2">
        <v>43575</v>
      </c>
      <c r="C44" s="3" t="s">
        <v>11</v>
      </c>
      <c r="D44" s="4" t="s">
        <v>12</v>
      </c>
      <c r="E44" s="4">
        <v>9</v>
      </c>
      <c r="F44" s="5">
        <v>6500</v>
      </c>
      <c r="G44" s="5">
        <v>58500</v>
      </c>
    </row>
    <row r="45" spans="2:7" x14ac:dyDescent="0.4">
      <c r="B45" s="2">
        <v>43576</v>
      </c>
      <c r="C45" s="3" t="s">
        <v>11</v>
      </c>
      <c r="D45" s="4" t="s">
        <v>17</v>
      </c>
      <c r="E45" s="4">
        <v>20</v>
      </c>
      <c r="F45" s="5">
        <v>6800</v>
      </c>
      <c r="G45" s="5">
        <v>136000</v>
      </c>
    </row>
    <row r="46" spans="2:7" x14ac:dyDescent="0.4">
      <c r="B46" s="2">
        <v>43576</v>
      </c>
      <c r="C46" s="3" t="s">
        <v>13</v>
      </c>
      <c r="D46" s="4" t="s">
        <v>12</v>
      </c>
      <c r="E46" s="4">
        <v>23</v>
      </c>
      <c r="F46" s="5">
        <v>6500</v>
      </c>
      <c r="G46" s="5">
        <v>149500</v>
      </c>
    </row>
    <row r="47" spans="2:7" x14ac:dyDescent="0.4">
      <c r="B47" s="2">
        <v>43577</v>
      </c>
      <c r="C47" s="3" t="s">
        <v>9</v>
      </c>
      <c r="D47" s="4" t="s">
        <v>8</v>
      </c>
      <c r="E47" s="4">
        <v>8</v>
      </c>
      <c r="F47" s="5">
        <v>9800</v>
      </c>
      <c r="G47" s="5">
        <v>78400</v>
      </c>
    </row>
    <row r="48" spans="2:7" x14ac:dyDescent="0.4">
      <c r="B48" s="2">
        <v>43577</v>
      </c>
      <c r="C48" s="3" t="s">
        <v>11</v>
      </c>
      <c r="D48" s="4" t="s">
        <v>12</v>
      </c>
      <c r="E48" s="4">
        <v>14</v>
      </c>
      <c r="F48" s="5">
        <v>6500</v>
      </c>
      <c r="G48" s="5">
        <v>91000</v>
      </c>
    </row>
    <row r="49" spans="2:7" x14ac:dyDescent="0.4">
      <c r="B49" s="2">
        <v>43577</v>
      </c>
      <c r="C49" s="3" t="s">
        <v>13</v>
      </c>
      <c r="D49" s="4" t="s">
        <v>10</v>
      </c>
      <c r="E49" s="4">
        <v>4</v>
      </c>
      <c r="F49" s="5">
        <v>6500</v>
      </c>
      <c r="G49" s="5">
        <v>26000</v>
      </c>
    </row>
    <row r="50" spans="2:7" x14ac:dyDescent="0.4">
      <c r="B50" s="2">
        <v>43578</v>
      </c>
      <c r="C50" s="3" t="s">
        <v>9</v>
      </c>
      <c r="D50" s="4" t="s">
        <v>18</v>
      </c>
      <c r="E50" s="4">
        <v>18</v>
      </c>
      <c r="F50" s="5">
        <v>9800</v>
      </c>
      <c r="G50" s="5">
        <v>176400</v>
      </c>
    </row>
    <row r="51" spans="2:7" x14ac:dyDescent="0.4">
      <c r="B51" s="2">
        <v>43578</v>
      </c>
      <c r="C51" s="3" t="s">
        <v>11</v>
      </c>
      <c r="D51" s="4" t="s">
        <v>16</v>
      </c>
      <c r="E51" s="4">
        <v>25</v>
      </c>
      <c r="F51" s="5">
        <v>8800</v>
      </c>
      <c r="G51" s="5">
        <v>220000</v>
      </c>
    </row>
    <row r="52" spans="2:7" x14ac:dyDescent="0.4">
      <c r="B52" s="2">
        <v>43578</v>
      </c>
      <c r="C52" s="3" t="s">
        <v>13</v>
      </c>
      <c r="D52" s="4" t="s">
        <v>15</v>
      </c>
      <c r="E52" s="4">
        <v>6</v>
      </c>
      <c r="F52" s="5">
        <v>8800</v>
      </c>
      <c r="G52" s="5">
        <v>52800</v>
      </c>
    </row>
    <row r="53" spans="2:7" x14ac:dyDescent="0.4">
      <c r="B53" s="2">
        <v>43579</v>
      </c>
      <c r="C53" s="3" t="s">
        <v>9</v>
      </c>
      <c r="D53" s="4" t="s">
        <v>18</v>
      </c>
      <c r="E53" s="4">
        <v>5</v>
      </c>
      <c r="F53" s="5">
        <v>9800</v>
      </c>
      <c r="G53" s="5">
        <v>49000</v>
      </c>
    </row>
    <row r="54" spans="2:7" x14ac:dyDescent="0.4">
      <c r="B54" s="2">
        <v>43579</v>
      </c>
      <c r="C54" s="3" t="s">
        <v>13</v>
      </c>
      <c r="D54" s="4" t="s">
        <v>18</v>
      </c>
      <c r="E54" s="4">
        <v>5</v>
      </c>
      <c r="F54" s="5">
        <v>9800</v>
      </c>
      <c r="G54" s="5">
        <v>49000</v>
      </c>
    </row>
    <row r="55" spans="2:7" x14ac:dyDescent="0.4">
      <c r="B55" s="2">
        <v>43580</v>
      </c>
      <c r="C55" s="3" t="s">
        <v>11</v>
      </c>
      <c r="D55" s="4" t="s">
        <v>18</v>
      </c>
      <c r="E55" s="4">
        <v>3</v>
      </c>
      <c r="F55" s="5">
        <v>9800</v>
      </c>
      <c r="G55" s="5">
        <v>29400</v>
      </c>
    </row>
    <row r="56" spans="2:7" x14ac:dyDescent="0.4">
      <c r="B56" s="2">
        <v>43580</v>
      </c>
      <c r="C56" s="3" t="s">
        <v>13</v>
      </c>
      <c r="D56" s="4" t="s">
        <v>8</v>
      </c>
      <c r="E56" s="4">
        <v>10</v>
      </c>
      <c r="F56" s="5">
        <v>9800</v>
      </c>
      <c r="G56" s="5">
        <v>98000</v>
      </c>
    </row>
    <row r="57" spans="2:7" x14ac:dyDescent="0.4">
      <c r="B57" s="2">
        <v>43581</v>
      </c>
      <c r="C57" s="3" t="s">
        <v>9</v>
      </c>
      <c r="D57" s="4" t="s">
        <v>12</v>
      </c>
      <c r="E57" s="4">
        <v>7</v>
      </c>
      <c r="F57" s="5">
        <v>6500</v>
      </c>
      <c r="G57" s="5">
        <v>45500</v>
      </c>
    </row>
    <row r="58" spans="2:7" x14ac:dyDescent="0.4">
      <c r="B58" s="2">
        <v>43581</v>
      </c>
      <c r="C58" s="3" t="s">
        <v>11</v>
      </c>
      <c r="D58" s="4" t="s">
        <v>10</v>
      </c>
      <c r="E58" s="4">
        <v>6</v>
      </c>
      <c r="F58" s="5">
        <v>6500</v>
      </c>
      <c r="G58" s="5">
        <v>39000</v>
      </c>
    </row>
    <row r="59" spans="2:7" x14ac:dyDescent="0.4">
      <c r="B59" s="2">
        <v>43581</v>
      </c>
      <c r="C59" s="3" t="s">
        <v>13</v>
      </c>
      <c r="D59" s="4" t="s">
        <v>17</v>
      </c>
      <c r="E59" s="4">
        <v>11</v>
      </c>
      <c r="F59" s="5">
        <v>6800</v>
      </c>
      <c r="G59" s="5">
        <v>74800</v>
      </c>
    </row>
    <row r="60" spans="2:7" x14ac:dyDescent="0.4">
      <c r="B60" s="2">
        <v>43582</v>
      </c>
      <c r="C60" s="3" t="s">
        <v>11</v>
      </c>
      <c r="D60" s="4" t="s">
        <v>15</v>
      </c>
      <c r="E60" s="4">
        <v>18</v>
      </c>
      <c r="F60" s="5">
        <v>8800</v>
      </c>
      <c r="G60" s="5">
        <v>158400</v>
      </c>
    </row>
    <row r="61" spans="2:7" x14ac:dyDescent="0.4">
      <c r="B61" s="2">
        <v>43583</v>
      </c>
      <c r="C61" s="3" t="s">
        <v>9</v>
      </c>
      <c r="D61" s="4" t="s">
        <v>16</v>
      </c>
      <c r="E61" s="4">
        <v>6</v>
      </c>
      <c r="F61" s="5">
        <v>8800</v>
      </c>
      <c r="G61" s="5">
        <v>52800</v>
      </c>
    </row>
    <row r="62" spans="2:7" x14ac:dyDescent="0.4">
      <c r="B62" s="2">
        <v>43583</v>
      </c>
      <c r="C62" s="3" t="s">
        <v>11</v>
      </c>
      <c r="D62" s="4" t="s">
        <v>14</v>
      </c>
      <c r="E62" s="4">
        <v>6</v>
      </c>
      <c r="F62" s="5">
        <v>6800</v>
      </c>
      <c r="G62" s="5">
        <v>40800</v>
      </c>
    </row>
    <row r="63" spans="2:7" x14ac:dyDescent="0.4">
      <c r="B63" s="2">
        <v>43583</v>
      </c>
      <c r="C63" s="3" t="s">
        <v>13</v>
      </c>
      <c r="D63" s="4" t="s">
        <v>12</v>
      </c>
      <c r="E63" s="4">
        <v>4</v>
      </c>
      <c r="F63" s="5">
        <v>6500</v>
      </c>
      <c r="G63" s="5">
        <v>26000</v>
      </c>
    </row>
    <row r="64" spans="2:7" x14ac:dyDescent="0.4">
      <c r="B64" s="2">
        <v>43585</v>
      </c>
      <c r="C64" s="3" t="s">
        <v>9</v>
      </c>
      <c r="D64" s="4" t="s">
        <v>8</v>
      </c>
      <c r="E64" s="4">
        <v>17</v>
      </c>
      <c r="F64" s="5">
        <v>9800</v>
      </c>
      <c r="G64" s="5">
        <v>166600</v>
      </c>
    </row>
    <row r="65" spans="2:7" x14ac:dyDescent="0.4">
      <c r="B65" s="2">
        <v>43585</v>
      </c>
      <c r="C65" s="3" t="s">
        <v>11</v>
      </c>
      <c r="D65" s="4" t="s">
        <v>10</v>
      </c>
      <c r="E65" s="4">
        <v>19</v>
      </c>
      <c r="F65" s="5">
        <v>6500</v>
      </c>
      <c r="G65" s="5">
        <v>123500</v>
      </c>
    </row>
  </sheetData>
  <mergeCells count="1">
    <mergeCell ref="B3:G3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40E29-F0CA-47A5-901F-48B03DB8EB1B}">
  <dimension ref="A1:M38"/>
  <sheetViews>
    <sheetView tabSelected="1" workbookViewId="0"/>
  </sheetViews>
  <sheetFormatPr defaultRowHeight="18.75" x14ac:dyDescent="0.4"/>
  <cols>
    <col min="1" max="1" width="9" style="7"/>
    <col min="2" max="2" width="16.375" style="7" customWidth="1"/>
    <col min="3" max="3" width="9" style="7"/>
    <col min="4" max="4" width="29.125" style="7" bestFit="1" customWidth="1"/>
    <col min="5" max="6" width="9" style="7"/>
    <col min="7" max="7" width="11.875" style="7" bestFit="1" customWidth="1"/>
    <col min="8" max="9" width="9" style="7"/>
    <col min="10" max="10" width="25.75" style="7" bestFit="1" customWidth="1"/>
    <col min="11" max="11" width="9.125" style="7" bestFit="1" customWidth="1"/>
    <col min="12" max="12" width="9" style="7"/>
    <col min="13" max="13" width="11.875" style="7" bestFit="1" customWidth="1"/>
    <col min="14" max="16384" width="9" style="7"/>
  </cols>
  <sheetData>
    <row r="1" spans="1:13" x14ac:dyDescent="0.4">
      <c r="A1" s="7">
        <v>1</v>
      </c>
    </row>
    <row r="2" spans="1:13" x14ac:dyDescent="0.4">
      <c r="A2" s="7" t="s">
        <v>43</v>
      </c>
    </row>
    <row r="4" spans="1:13" ht="24.75" thickBot="1" x14ac:dyDescent="0.45">
      <c r="B4" s="6" t="s">
        <v>19</v>
      </c>
      <c r="J4" s="6" t="s">
        <v>20</v>
      </c>
    </row>
    <row r="5" spans="1:13" ht="27" customHeight="1" thickBot="1" x14ac:dyDescent="0.45"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J5" s="9" t="s">
        <v>3</v>
      </c>
      <c r="K5" s="10" t="s">
        <v>2</v>
      </c>
      <c r="L5" s="10" t="s">
        <v>4</v>
      </c>
      <c r="M5" s="11" t="s">
        <v>6</v>
      </c>
    </row>
    <row r="6" spans="1:13" x14ac:dyDescent="0.4">
      <c r="B6" s="2">
        <v>43578</v>
      </c>
      <c r="C6" s="3" t="s">
        <v>11</v>
      </c>
      <c r="D6" s="4" t="s">
        <v>16</v>
      </c>
      <c r="E6" s="4">
        <v>25</v>
      </c>
      <c r="F6" s="5">
        <v>8800</v>
      </c>
      <c r="G6" s="5">
        <v>220000</v>
      </c>
      <c r="J6" s="36" t="s">
        <v>41</v>
      </c>
      <c r="K6" s="12" t="s">
        <v>21</v>
      </c>
      <c r="L6" s="13">
        <v>50</v>
      </c>
      <c r="M6" s="14">
        <v>325000</v>
      </c>
    </row>
    <row r="7" spans="1:13" x14ac:dyDescent="0.4">
      <c r="B7" s="2">
        <v>43562</v>
      </c>
      <c r="C7" s="3" t="s">
        <v>11</v>
      </c>
      <c r="D7" s="4" t="s">
        <v>16</v>
      </c>
      <c r="E7" s="4">
        <v>24</v>
      </c>
      <c r="F7" s="5">
        <v>8800</v>
      </c>
      <c r="G7" s="5">
        <v>211200</v>
      </c>
      <c r="J7" s="37"/>
      <c r="K7" s="15" t="s">
        <v>22</v>
      </c>
      <c r="L7" s="16">
        <v>48</v>
      </c>
      <c r="M7" s="17">
        <v>312000</v>
      </c>
    </row>
    <row r="8" spans="1:13" x14ac:dyDescent="0.4">
      <c r="B8" s="2">
        <v>43561</v>
      </c>
      <c r="C8" s="3" t="s">
        <v>9</v>
      </c>
      <c r="D8" s="4" t="s">
        <v>8</v>
      </c>
      <c r="E8" s="4">
        <v>20</v>
      </c>
      <c r="F8" s="5">
        <v>9800</v>
      </c>
      <c r="G8" s="5">
        <v>196000</v>
      </c>
      <c r="J8" s="37"/>
      <c r="K8" s="15" t="s">
        <v>23</v>
      </c>
      <c r="L8" s="16">
        <v>4</v>
      </c>
      <c r="M8" s="17">
        <v>26000</v>
      </c>
    </row>
    <row r="9" spans="1:13" ht="19.5" thickBot="1" x14ac:dyDescent="0.45">
      <c r="B9" s="2">
        <v>43568</v>
      </c>
      <c r="C9" s="3" t="s">
        <v>13</v>
      </c>
      <c r="D9" s="4" t="s">
        <v>15</v>
      </c>
      <c r="E9" s="4">
        <v>22</v>
      </c>
      <c r="F9" s="5">
        <v>8800</v>
      </c>
      <c r="G9" s="5">
        <v>193600</v>
      </c>
      <c r="J9" s="38"/>
      <c r="K9" s="18" t="s">
        <v>24</v>
      </c>
      <c r="L9" s="19">
        <v>102</v>
      </c>
      <c r="M9" s="20">
        <v>663000</v>
      </c>
    </row>
    <row r="10" spans="1:13" x14ac:dyDescent="0.4">
      <c r="B10" s="2">
        <v>43570</v>
      </c>
      <c r="C10" s="3" t="s">
        <v>13</v>
      </c>
      <c r="D10" s="4" t="s">
        <v>16</v>
      </c>
      <c r="E10" s="4">
        <v>22</v>
      </c>
      <c r="F10" s="5">
        <v>8800</v>
      </c>
      <c r="G10" s="5">
        <v>193600</v>
      </c>
      <c r="J10" s="36" t="s">
        <v>25</v>
      </c>
      <c r="K10" s="12" t="s">
        <v>21</v>
      </c>
      <c r="L10" s="13">
        <v>26</v>
      </c>
      <c r="M10" s="14">
        <v>228800</v>
      </c>
    </row>
    <row r="11" spans="1:13" x14ac:dyDescent="0.4">
      <c r="B11" s="2">
        <v>43566</v>
      </c>
      <c r="C11" s="3" t="s">
        <v>9</v>
      </c>
      <c r="D11" s="4" t="s">
        <v>8</v>
      </c>
      <c r="E11" s="4">
        <v>19</v>
      </c>
      <c r="F11" s="5">
        <v>9800</v>
      </c>
      <c r="G11" s="5">
        <v>186200</v>
      </c>
      <c r="J11" s="37"/>
      <c r="K11" s="15" t="s">
        <v>22</v>
      </c>
      <c r="L11" s="16">
        <v>34</v>
      </c>
      <c r="M11" s="17">
        <v>299200</v>
      </c>
    </row>
    <row r="12" spans="1:13" x14ac:dyDescent="0.4">
      <c r="B12" s="2">
        <v>43563</v>
      </c>
      <c r="C12" s="3" t="s">
        <v>9</v>
      </c>
      <c r="D12" s="4" t="s">
        <v>15</v>
      </c>
      <c r="E12" s="4">
        <v>21</v>
      </c>
      <c r="F12" s="5">
        <v>8800</v>
      </c>
      <c r="G12" s="5">
        <v>184800</v>
      </c>
      <c r="J12" s="37"/>
      <c r="K12" s="15" t="s">
        <v>23</v>
      </c>
      <c r="L12" s="16">
        <v>28</v>
      </c>
      <c r="M12" s="17">
        <v>246400</v>
      </c>
    </row>
    <row r="13" spans="1:13" ht="19.5" thickBot="1" x14ac:dyDescent="0.45">
      <c r="B13" s="2">
        <v>43564</v>
      </c>
      <c r="C13" s="3" t="s">
        <v>9</v>
      </c>
      <c r="D13" s="4" t="s">
        <v>8</v>
      </c>
      <c r="E13" s="4">
        <v>18</v>
      </c>
      <c r="F13" s="5">
        <v>9800</v>
      </c>
      <c r="G13" s="5">
        <v>176400</v>
      </c>
      <c r="J13" s="38"/>
      <c r="K13" s="18" t="s">
        <v>24</v>
      </c>
      <c r="L13" s="19">
        <v>88</v>
      </c>
      <c r="M13" s="20">
        <v>774400</v>
      </c>
    </row>
    <row r="14" spans="1:13" x14ac:dyDescent="0.4">
      <c r="B14" s="2">
        <v>43578</v>
      </c>
      <c r="C14" s="3" t="s">
        <v>9</v>
      </c>
      <c r="D14" s="4" t="s">
        <v>18</v>
      </c>
      <c r="E14" s="4">
        <v>18</v>
      </c>
      <c r="F14" s="5">
        <v>9800</v>
      </c>
      <c r="G14" s="5">
        <v>176400</v>
      </c>
      <c r="J14" s="36" t="s">
        <v>17</v>
      </c>
      <c r="K14" s="12" t="s">
        <v>21</v>
      </c>
      <c r="L14" s="13">
        <v>25</v>
      </c>
      <c r="M14" s="14">
        <v>170000</v>
      </c>
    </row>
    <row r="15" spans="1:13" x14ac:dyDescent="0.4">
      <c r="B15" s="2">
        <v>43571</v>
      </c>
      <c r="C15" s="3" t="s">
        <v>9</v>
      </c>
      <c r="D15" s="4" t="s">
        <v>17</v>
      </c>
      <c r="E15" s="4">
        <v>25</v>
      </c>
      <c r="F15" s="5">
        <v>6800</v>
      </c>
      <c r="G15" s="5">
        <v>170000</v>
      </c>
      <c r="J15" s="37"/>
      <c r="K15" s="15" t="s">
        <v>22</v>
      </c>
      <c r="L15" s="16">
        <v>20</v>
      </c>
      <c r="M15" s="17">
        <v>136000</v>
      </c>
    </row>
    <row r="16" spans="1:13" x14ac:dyDescent="0.4">
      <c r="J16" s="37"/>
      <c r="K16" s="15" t="s">
        <v>23</v>
      </c>
      <c r="L16" s="16">
        <v>28</v>
      </c>
      <c r="M16" s="17">
        <v>190400</v>
      </c>
    </row>
    <row r="17" spans="10:13" ht="19.5" thickBot="1" x14ac:dyDescent="0.45">
      <c r="J17" s="38"/>
      <c r="K17" s="18" t="s">
        <v>24</v>
      </c>
      <c r="L17" s="19">
        <v>73</v>
      </c>
      <c r="M17" s="20">
        <v>496400</v>
      </c>
    </row>
    <row r="18" spans="10:13" x14ac:dyDescent="0.4">
      <c r="J18" s="36" t="s">
        <v>18</v>
      </c>
      <c r="K18" s="12" t="s">
        <v>21</v>
      </c>
      <c r="L18" s="13">
        <v>23</v>
      </c>
      <c r="M18" s="14">
        <v>225400</v>
      </c>
    </row>
    <row r="19" spans="10:13" x14ac:dyDescent="0.4">
      <c r="J19" s="37"/>
      <c r="K19" s="15" t="s">
        <v>22</v>
      </c>
      <c r="L19" s="16">
        <v>3</v>
      </c>
      <c r="M19" s="17">
        <v>29400</v>
      </c>
    </row>
    <row r="20" spans="10:13" x14ac:dyDescent="0.4">
      <c r="J20" s="37"/>
      <c r="K20" s="15" t="s">
        <v>23</v>
      </c>
      <c r="L20" s="16">
        <v>5</v>
      </c>
      <c r="M20" s="17">
        <v>49000</v>
      </c>
    </row>
    <row r="21" spans="10:13" ht="19.5" thickBot="1" x14ac:dyDescent="0.45">
      <c r="J21" s="38"/>
      <c r="K21" s="18" t="s">
        <v>24</v>
      </c>
      <c r="L21" s="19">
        <v>31</v>
      </c>
      <c r="M21" s="20">
        <v>303800</v>
      </c>
    </row>
    <row r="22" spans="10:13" x14ac:dyDescent="0.4">
      <c r="J22" s="36" t="s">
        <v>42</v>
      </c>
      <c r="K22" s="12" t="s">
        <v>21</v>
      </c>
      <c r="L22" s="13">
        <v>33</v>
      </c>
      <c r="M22" s="14">
        <v>214500</v>
      </c>
    </row>
    <row r="23" spans="10:13" x14ac:dyDescent="0.4">
      <c r="J23" s="37"/>
      <c r="K23" s="15" t="s">
        <v>22</v>
      </c>
      <c r="L23" s="16">
        <v>60</v>
      </c>
      <c r="M23" s="17">
        <v>390000</v>
      </c>
    </row>
    <row r="24" spans="10:13" x14ac:dyDescent="0.4">
      <c r="J24" s="37"/>
      <c r="K24" s="15" t="s">
        <v>23</v>
      </c>
      <c r="L24" s="16">
        <v>113</v>
      </c>
      <c r="M24" s="17">
        <v>734500</v>
      </c>
    </row>
    <row r="25" spans="10:13" ht="19.5" thickBot="1" x14ac:dyDescent="0.45">
      <c r="J25" s="38"/>
      <c r="K25" s="18" t="s">
        <v>24</v>
      </c>
      <c r="L25" s="19">
        <v>206</v>
      </c>
      <c r="M25" s="20">
        <v>1339000</v>
      </c>
    </row>
    <row r="26" spans="10:13" x14ac:dyDescent="0.4">
      <c r="J26" s="33" t="s">
        <v>26</v>
      </c>
      <c r="K26" s="12" t="s">
        <v>21</v>
      </c>
      <c r="L26" s="13">
        <v>27</v>
      </c>
      <c r="M26" s="14">
        <v>237600</v>
      </c>
    </row>
    <row r="27" spans="10:13" x14ac:dyDescent="0.4">
      <c r="J27" s="34"/>
      <c r="K27" s="15" t="s">
        <v>22</v>
      </c>
      <c r="L27" s="16">
        <v>49</v>
      </c>
      <c r="M27" s="17">
        <v>431200</v>
      </c>
    </row>
    <row r="28" spans="10:13" x14ac:dyDescent="0.4">
      <c r="J28" s="34"/>
      <c r="K28" s="15" t="s">
        <v>23</v>
      </c>
      <c r="L28" s="16">
        <v>22</v>
      </c>
      <c r="M28" s="17">
        <v>193600</v>
      </c>
    </row>
    <row r="29" spans="10:13" ht="19.5" thickBot="1" x14ac:dyDescent="0.45">
      <c r="J29" s="35"/>
      <c r="K29" s="18" t="s">
        <v>24</v>
      </c>
      <c r="L29" s="19">
        <v>98</v>
      </c>
      <c r="M29" s="20">
        <v>862400</v>
      </c>
    </row>
    <row r="30" spans="10:13" x14ac:dyDescent="0.4">
      <c r="J30" s="33" t="s">
        <v>27</v>
      </c>
      <c r="K30" s="12" t="s">
        <v>21</v>
      </c>
      <c r="L30" s="13">
        <v>22</v>
      </c>
      <c r="M30" s="14">
        <v>149600</v>
      </c>
    </row>
    <row r="31" spans="10:13" x14ac:dyDescent="0.4">
      <c r="J31" s="34"/>
      <c r="K31" s="15" t="s">
        <v>22</v>
      </c>
      <c r="L31" s="16">
        <v>34</v>
      </c>
      <c r="M31" s="17">
        <v>231200</v>
      </c>
    </row>
    <row r="32" spans="10:13" x14ac:dyDescent="0.4">
      <c r="J32" s="34"/>
      <c r="K32" s="15" t="s">
        <v>23</v>
      </c>
      <c r="L32" s="16">
        <v>53</v>
      </c>
      <c r="M32" s="17">
        <v>360400</v>
      </c>
    </row>
    <row r="33" spans="10:13" ht="19.5" thickBot="1" x14ac:dyDescent="0.45">
      <c r="J33" s="35"/>
      <c r="K33" s="18" t="s">
        <v>24</v>
      </c>
      <c r="L33" s="19">
        <v>109</v>
      </c>
      <c r="M33" s="20">
        <v>741200</v>
      </c>
    </row>
    <row r="34" spans="10:13" x14ac:dyDescent="0.4">
      <c r="J34" s="33" t="s">
        <v>28</v>
      </c>
      <c r="K34" s="12" t="s">
        <v>21</v>
      </c>
      <c r="L34" s="13">
        <v>101</v>
      </c>
      <c r="M34" s="14">
        <v>989800</v>
      </c>
    </row>
    <row r="35" spans="10:13" x14ac:dyDescent="0.4">
      <c r="J35" s="34"/>
      <c r="K35" s="15" t="s">
        <v>22</v>
      </c>
      <c r="L35" s="16">
        <v>16</v>
      </c>
      <c r="M35" s="17">
        <v>156800</v>
      </c>
    </row>
    <row r="36" spans="10:13" x14ac:dyDescent="0.4">
      <c r="J36" s="34"/>
      <c r="K36" s="15" t="s">
        <v>23</v>
      </c>
      <c r="L36" s="16">
        <v>17</v>
      </c>
      <c r="M36" s="17">
        <v>166600</v>
      </c>
    </row>
    <row r="37" spans="10:13" ht="19.5" thickBot="1" x14ac:dyDescent="0.45">
      <c r="J37" s="35"/>
      <c r="K37" s="18" t="s">
        <v>24</v>
      </c>
      <c r="L37" s="19">
        <v>134</v>
      </c>
      <c r="M37" s="20">
        <v>1313200</v>
      </c>
    </row>
    <row r="38" spans="10:13" ht="19.5" thickBot="1" x14ac:dyDescent="0.45">
      <c r="J38" s="21" t="s">
        <v>29</v>
      </c>
      <c r="K38" s="22"/>
      <c r="L38" s="23">
        <v>841</v>
      </c>
      <c r="M38" s="24">
        <v>6493400</v>
      </c>
    </row>
  </sheetData>
  <sortState xmlns:xlrd2="http://schemas.microsoft.com/office/spreadsheetml/2017/richdata2" ref="B6:G15">
    <sortCondition descending="1" ref="G6:G15"/>
    <sortCondition ref="B6:B15"/>
  </sortState>
  <mergeCells count="8">
    <mergeCell ref="J30:J33"/>
    <mergeCell ref="J34:J37"/>
    <mergeCell ref="J6:J9"/>
    <mergeCell ref="J10:J13"/>
    <mergeCell ref="J14:J17"/>
    <mergeCell ref="J18:J21"/>
    <mergeCell ref="J22:J25"/>
    <mergeCell ref="J26:J29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46FE1-004F-4F65-86FC-6C10B23D95E5}">
  <dimension ref="B5:G98"/>
  <sheetViews>
    <sheetView topLeftCell="A24" workbookViewId="0">
      <selection activeCell="D97" sqref="D97"/>
    </sheetView>
  </sheetViews>
  <sheetFormatPr defaultRowHeight="18.75" outlineLevelRow="3" x14ac:dyDescent="0.4"/>
  <sheetData>
    <row r="5" spans="2:7" x14ac:dyDescent="0.4"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</row>
    <row r="6" spans="2:7" hidden="1" outlineLevel="3" x14ac:dyDescent="0.4">
      <c r="B6" s="2">
        <v>43557</v>
      </c>
      <c r="C6" s="3" t="s">
        <v>9</v>
      </c>
      <c r="D6" s="4" t="s">
        <v>10</v>
      </c>
      <c r="E6" s="4">
        <v>4</v>
      </c>
      <c r="F6" s="5">
        <v>6500</v>
      </c>
      <c r="G6" s="5">
        <v>26000</v>
      </c>
    </row>
    <row r="7" spans="2:7" hidden="1" outlineLevel="3" x14ac:dyDescent="0.4">
      <c r="B7" s="2">
        <v>43562</v>
      </c>
      <c r="C7" s="3" t="s">
        <v>9</v>
      </c>
      <c r="D7" s="4" t="s">
        <v>10</v>
      </c>
      <c r="E7" s="4">
        <v>21</v>
      </c>
      <c r="F7" s="5">
        <v>6500</v>
      </c>
      <c r="G7" s="5">
        <v>136500</v>
      </c>
    </row>
    <row r="8" spans="2:7" hidden="1" outlineLevel="3" x14ac:dyDescent="0.4">
      <c r="B8" s="2">
        <v>43568</v>
      </c>
      <c r="C8" s="3" t="s">
        <v>9</v>
      </c>
      <c r="D8" s="4" t="s">
        <v>10</v>
      </c>
      <c r="E8" s="4">
        <v>10</v>
      </c>
      <c r="F8" s="5">
        <v>6500</v>
      </c>
      <c r="G8" s="5">
        <v>65000</v>
      </c>
    </row>
    <row r="9" spans="2:7" hidden="1" outlineLevel="3" x14ac:dyDescent="0.4">
      <c r="B9" s="2">
        <v>43573</v>
      </c>
      <c r="C9" s="3" t="s">
        <v>9</v>
      </c>
      <c r="D9" s="4" t="s">
        <v>10</v>
      </c>
      <c r="E9" s="4">
        <v>15</v>
      </c>
      <c r="F9" s="5">
        <v>6500</v>
      </c>
      <c r="G9" s="5">
        <v>97500</v>
      </c>
    </row>
    <row r="10" spans="2:7" outlineLevel="2" collapsed="1" x14ac:dyDescent="0.4">
      <c r="B10" s="2"/>
      <c r="C10" s="30" t="s">
        <v>38</v>
      </c>
      <c r="D10" s="4"/>
      <c r="E10" s="4">
        <f>SUBTOTAL(9,E6:E9)</f>
        <v>50</v>
      </c>
      <c r="F10" s="5"/>
      <c r="G10" s="5">
        <f>SUBTOTAL(9,G6:G9)</f>
        <v>325000</v>
      </c>
    </row>
    <row r="11" spans="2:7" hidden="1" outlineLevel="3" x14ac:dyDescent="0.4">
      <c r="B11" s="2">
        <v>43559</v>
      </c>
      <c r="C11" s="3" t="s">
        <v>11</v>
      </c>
      <c r="D11" s="4" t="s">
        <v>10</v>
      </c>
      <c r="E11" s="4">
        <v>4</v>
      </c>
      <c r="F11" s="5">
        <v>6500</v>
      </c>
      <c r="G11" s="5">
        <v>26000</v>
      </c>
    </row>
    <row r="12" spans="2:7" hidden="1" outlineLevel="3" x14ac:dyDescent="0.4">
      <c r="B12" s="2">
        <v>43564</v>
      </c>
      <c r="C12" s="3" t="s">
        <v>11</v>
      </c>
      <c r="D12" s="4" t="s">
        <v>10</v>
      </c>
      <c r="E12" s="4">
        <v>19</v>
      </c>
      <c r="F12" s="5">
        <v>6500</v>
      </c>
      <c r="G12" s="5">
        <v>123500</v>
      </c>
    </row>
    <row r="13" spans="2:7" hidden="1" outlineLevel="3" x14ac:dyDescent="0.4">
      <c r="B13" s="2">
        <v>43581</v>
      </c>
      <c r="C13" s="3" t="s">
        <v>11</v>
      </c>
      <c r="D13" s="4" t="s">
        <v>10</v>
      </c>
      <c r="E13" s="4">
        <v>6</v>
      </c>
      <c r="F13" s="5">
        <v>6500</v>
      </c>
      <c r="G13" s="5">
        <v>39000</v>
      </c>
    </row>
    <row r="14" spans="2:7" hidden="1" outlineLevel="3" x14ac:dyDescent="0.4">
      <c r="B14" s="2">
        <v>43585</v>
      </c>
      <c r="C14" s="3" t="s">
        <v>11</v>
      </c>
      <c r="D14" s="4" t="s">
        <v>10</v>
      </c>
      <c r="E14" s="4">
        <v>19</v>
      </c>
      <c r="F14" s="5">
        <v>6500</v>
      </c>
      <c r="G14" s="5">
        <v>123500</v>
      </c>
    </row>
    <row r="15" spans="2:7" outlineLevel="2" collapsed="1" x14ac:dyDescent="0.4">
      <c r="B15" s="2"/>
      <c r="C15" s="30" t="s">
        <v>39</v>
      </c>
      <c r="D15" s="4"/>
      <c r="E15" s="4">
        <f>SUBTOTAL(9,E11:E14)</f>
        <v>48</v>
      </c>
      <c r="F15" s="5"/>
      <c r="G15" s="5">
        <f>SUBTOTAL(9,G11:G14)</f>
        <v>312000</v>
      </c>
    </row>
    <row r="16" spans="2:7" hidden="1" outlineLevel="3" x14ac:dyDescent="0.4">
      <c r="B16" s="2">
        <v>43577</v>
      </c>
      <c r="C16" s="3" t="s">
        <v>13</v>
      </c>
      <c r="D16" s="4" t="s">
        <v>10</v>
      </c>
      <c r="E16" s="4">
        <v>4</v>
      </c>
      <c r="F16" s="5">
        <v>6500</v>
      </c>
      <c r="G16" s="5">
        <v>26000</v>
      </c>
    </row>
    <row r="17" spans="2:7" outlineLevel="2" collapsed="1" x14ac:dyDescent="0.4">
      <c r="B17" s="2"/>
      <c r="C17" s="30" t="s">
        <v>40</v>
      </c>
      <c r="D17" s="4"/>
      <c r="E17" s="4">
        <f>SUBTOTAL(9,E16:E16)</f>
        <v>4</v>
      </c>
      <c r="F17" s="5"/>
      <c r="G17" s="5">
        <f>SUBTOTAL(9,G16:G16)</f>
        <v>26000</v>
      </c>
    </row>
    <row r="18" spans="2:7" outlineLevel="1" x14ac:dyDescent="0.4">
      <c r="B18" s="2"/>
      <c r="C18" s="3"/>
      <c r="D18" s="25" t="s">
        <v>30</v>
      </c>
      <c r="E18" s="4">
        <f>SUBTOTAL(9,E6:E16)</f>
        <v>102</v>
      </c>
      <c r="F18" s="5"/>
      <c r="G18" s="5">
        <f>SUBTOTAL(9,G6:G16)</f>
        <v>663000</v>
      </c>
    </row>
    <row r="19" spans="2:7" hidden="1" outlineLevel="3" x14ac:dyDescent="0.4">
      <c r="B19" s="2">
        <v>43560</v>
      </c>
      <c r="C19" s="3" t="s">
        <v>9</v>
      </c>
      <c r="D19" s="4" t="s">
        <v>15</v>
      </c>
      <c r="E19" s="4">
        <v>5</v>
      </c>
      <c r="F19" s="5">
        <v>8800</v>
      </c>
      <c r="G19" s="5">
        <v>44000</v>
      </c>
    </row>
    <row r="20" spans="2:7" hidden="1" outlineLevel="3" x14ac:dyDescent="0.4">
      <c r="B20" s="2">
        <v>43563</v>
      </c>
      <c r="C20" s="3" t="s">
        <v>9</v>
      </c>
      <c r="D20" s="4" t="s">
        <v>15</v>
      </c>
      <c r="E20" s="4">
        <v>21</v>
      </c>
      <c r="F20" s="5">
        <v>8800</v>
      </c>
      <c r="G20" s="5">
        <v>184800</v>
      </c>
    </row>
    <row r="21" spans="2:7" outlineLevel="2" collapsed="1" x14ac:dyDescent="0.4">
      <c r="B21" s="2"/>
      <c r="C21" s="30" t="s">
        <v>38</v>
      </c>
      <c r="D21" s="4"/>
      <c r="E21" s="4">
        <f>SUBTOTAL(9,E19:E20)</f>
        <v>26</v>
      </c>
      <c r="F21" s="5"/>
      <c r="G21" s="5">
        <f>SUBTOTAL(9,G19:G20)</f>
        <v>228800</v>
      </c>
    </row>
    <row r="22" spans="2:7" hidden="1" outlineLevel="3" x14ac:dyDescent="0.4">
      <c r="B22" s="2">
        <v>43574</v>
      </c>
      <c r="C22" s="3" t="s">
        <v>11</v>
      </c>
      <c r="D22" s="4" t="s">
        <v>15</v>
      </c>
      <c r="E22" s="4">
        <v>16</v>
      </c>
      <c r="F22" s="5">
        <v>8800</v>
      </c>
      <c r="G22" s="5">
        <v>140800</v>
      </c>
    </row>
    <row r="23" spans="2:7" hidden="1" outlineLevel="3" x14ac:dyDescent="0.4">
      <c r="B23" s="2">
        <v>43582</v>
      </c>
      <c r="C23" s="3" t="s">
        <v>11</v>
      </c>
      <c r="D23" s="4" t="s">
        <v>15</v>
      </c>
      <c r="E23" s="4">
        <v>18</v>
      </c>
      <c r="F23" s="5">
        <v>8800</v>
      </c>
      <c r="G23" s="5">
        <v>158400</v>
      </c>
    </row>
    <row r="24" spans="2:7" outlineLevel="2" collapsed="1" x14ac:dyDescent="0.4">
      <c r="B24" s="2"/>
      <c r="C24" s="30" t="s">
        <v>39</v>
      </c>
      <c r="D24" s="4"/>
      <c r="E24" s="4">
        <f>SUBTOTAL(9,E22:E23)</f>
        <v>34</v>
      </c>
      <c r="F24" s="5"/>
      <c r="G24" s="5">
        <f>SUBTOTAL(9,G22:G23)</f>
        <v>299200</v>
      </c>
    </row>
    <row r="25" spans="2:7" hidden="1" outlineLevel="3" x14ac:dyDescent="0.4">
      <c r="B25" s="2">
        <v>43568</v>
      </c>
      <c r="C25" s="3" t="s">
        <v>13</v>
      </c>
      <c r="D25" s="4" t="s">
        <v>15</v>
      </c>
      <c r="E25" s="4">
        <v>22</v>
      </c>
      <c r="F25" s="5">
        <v>8800</v>
      </c>
      <c r="G25" s="5">
        <v>193600</v>
      </c>
    </row>
    <row r="26" spans="2:7" hidden="1" outlineLevel="3" x14ac:dyDescent="0.4">
      <c r="B26" s="2">
        <v>43578</v>
      </c>
      <c r="C26" s="3" t="s">
        <v>13</v>
      </c>
      <c r="D26" s="4" t="s">
        <v>15</v>
      </c>
      <c r="E26" s="4">
        <v>6</v>
      </c>
      <c r="F26" s="5">
        <v>8800</v>
      </c>
      <c r="G26" s="5">
        <v>52800</v>
      </c>
    </row>
    <row r="27" spans="2:7" outlineLevel="2" collapsed="1" x14ac:dyDescent="0.4">
      <c r="B27" s="2"/>
      <c r="C27" s="30" t="s">
        <v>40</v>
      </c>
      <c r="D27" s="4"/>
      <c r="E27" s="4">
        <f>SUBTOTAL(9,E25:E26)</f>
        <v>28</v>
      </c>
      <c r="F27" s="5"/>
      <c r="G27" s="5">
        <f>SUBTOTAL(9,G25:G26)</f>
        <v>246400</v>
      </c>
    </row>
    <row r="28" spans="2:7" outlineLevel="1" x14ac:dyDescent="0.4">
      <c r="B28" s="2"/>
      <c r="C28" s="3"/>
      <c r="D28" s="25" t="s">
        <v>31</v>
      </c>
      <c r="E28" s="4">
        <f>SUBTOTAL(9,E19:E26)</f>
        <v>88</v>
      </c>
      <c r="F28" s="5"/>
      <c r="G28" s="5">
        <f>SUBTOTAL(9,G19:G26)</f>
        <v>774400</v>
      </c>
    </row>
    <row r="29" spans="2:7" hidden="1" outlineLevel="3" x14ac:dyDescent="0.4">
      <c r="B29" s="2">
        <v>43571</v>
      </c>
      <c r="C29" s="3" t="s">
        <v>9</v>
      </c>
      <c r="D29" s="4" t="s">
        <v>17</v>
      </c>
      <c r="E29" s="4">
        <v>25</v>
      </c>
      <c r="F29" s="5">
        <v>6800</v>
      </c>
      <c r="G29" s="5">
        <v>170000</v>
      </c>
    </row>
    <row r="30" spans="2:7" outlineLevel="2" collapsed="1" x14ac:dyDescent="0.4">
      <c r="B30" s="2"/>
      <c r="C30" s="30" t="s">
        <v>38</v>
      </c>
      <c r="D30" s="4"/>
      <c r="E30" s="4">
        <f>SUBTOTAL(9,E29:E29)</f>
        <v>25</v>
      </c>
      <c r="F30" s="5"/>
      <c r="G30" s="5">
        <f>SUBTOTAL(9,G29:G29)</f>
        <v>170000</v>
      </c>
    </row>
    <row r="31" spans="2:7" hidden="1" outlineLevel="3" x14ac:dyDescent="0.4">
      <c r="B31" s="2">
        <v>43576</v>
      </c>
      <c r="C31" s="3" t="s">
        <v>11</v>
      </c>
      <c r="D31" s="4" t="s">
        <v>17</v>
      </c>
      <c r="E31" s="4">
        <v>20</v>
      </c>
      <c r="F31" s="5">
        <v>6800</v>
      </c>
      <c r="G31" s="5">
        <v>136000</v>
      </c>
    </row>
    <row r="32" spans="2:7" outlineLevel="2" collapsed="1" x14ac:dyDescent="0.4">
      <c r="B32" s="2"/>
      <c r="C32" s="30" t="s">
        <v>39</v>
      </c>
      <c r="D32" s="4"/>
      <c r="E32" s="4">
        <f>SUBTOTAL(9,E31:E31)</f>
        <v>20</v>
      </c>
      <c r="F32" s="5"/>
      <c r="G32" s="5">
        <f>SUBTOTAL(9,G31:G31)</f>
        <v>136000</v>
      </c>
    </row>
    <row r="33" spans="2:7" hidden="1" outlineLevel="3" x14ac:dyDescent="0.4">
      <c r="B33" s="2">
        <v>43571</v>
      </c>
      <c r="C33" s="3" t="s">
        <v>13</v>
      </c>
      <c r="D33" s="4" t="s">
        <v>17</v>
      </c>
      <c r="E33" s="4">
        <v>17</v>
      </c>
      <c r="F33" s="5">
        <v>6800</v>
      </c>
      <c r="G33" s="5">
        <v>115600</v>
      </c>
    </row>
    <row r="34" spans="2:7" hidden="1" outlineLevel="3" x14ac:dyDescent="0.4">
      <c r="B34" s="2">
        <v>43581</v>
      </c>
      <c r="C34" s="3" t="s">
        <v>13</v>
      </c>
      <c r="D34" s="4" t="s">
        <v>17</v>
      </c>
      <c r="E34" s="4">
        <v>11</v>
      </c>
      <c r="F34" s="5">
        <v>6800</v>
      </c>
      <c r="G34" s="5">
        <v>74800</v>
      </c>
    </row>
    <row r="35" spans="2:7" outlineLevel="2" collapsed="1" x14ac:dyDescent="0.4">
      <c r="B35" s="2"/>
      <c r="C35" s="30" t="s">
        <v>40</v>
      </c>
      <c r="D35" s="4"/>
      <c r="E35" s="4">
        <f>SUBTOTAL(9,E33:E34)</f>
        <v>28</v>
      </c>
      <c r="F35" s="5"/>
      <c r="G35" s="5">
        <f>SUBTOTAL(9,G33:G34)</f>
        <v>190400</v>
      </c>
    </row>
    <row r="36" spans="2:7" outlineLevel="1" x14ac:dyDescent="0.4">
      <c r="B36" s="2"/>
      <c r="C36" s="3"/>
      <c r="D36" s="25" t="s">
        <v>32</v>
      </c>
      <c r="E36" s="4">
        <f>SUBTOTAL(9,E29:E34)</f>
        <v>73</v>
      </c>
      <c r="F36" s="5"/>
      <c r="G36" s="5">
        <f>SUBTOTAL(9,G29:G34)</f>
        <v>496400</v>
      </c>
    </row>
    <row r="37" spans="2:7" hidden="1" outlineLevel="3" x14ac:dyDescent="0.4">
      <c r="B37" s="2">
        <v>43578</v>
      </c>
      <c r="C37" s="3" t="s">
        <v>9</v>
      </c>
      <c r="D37" s="4" t="s">
        <v>18</v>
      </c>
      <c r="E37" s="4">
        <v>18</v>
      </c>
      <c r="F37" s="5">
        <v>9800</v>
      </c>
      <c r="G37" s="5">
        <v>176400</v>
      </c>
    </row>
    <row r="38" spans="2:7" hidden="1" outlineLevel="3" x14ac:dyDescent="0.4">
      <c r="B38" s="2">
        <v>43579</v>
      </c>
      <c r="C38" s="3" t="s">
        <v>9</v>
      </c>
      <c r="D38" s="4" t="s">
        <v>18</v>
      </c>
      <c r="E38" s="4">
        <v>5</v>
      </c>
      <c r="F38" s="5">
        <v>9800</v>
      </c>
      <c r="G38" s="5">
        <v>49000</v>
      </c>
    </row>
    <row r="39" spans="2:7" outlineLevel="2" collapsed="1" x14ac:dyDescent="0.4">
      <c r="B39" s="2"/>
      <c r="C39" s="30" t="s">
        <v>38</v>
      </c>
      <c r="D39" s="4"/>
      <c r="E39" s="4">
        <f>SUBTOTAL(9,E37:E38)</f>
        <v>23</v>
      </c>
      <c r="F39" s="5"/>
      <c r="G39" s="5">
        <f>SUBTOTAL(9,G37:G38)</f>
        <v>225400</v>
      </c>
    </row>
    <row r="40" spans="2:7" hidden="1" outlineLevel="3" x14ac:dyDescent="0.4">
      <c r="B40" s="2">
        <v>43580</v>
      </c>
      <c r="C40" s="3" t="s">
        <v>11</v>
      </c>
      <c r="D40" s="4" t="s">
        <v>18</v>
      </c>
      <c r="E40" s="4">
        <v>3</v>
      </c>
      <c r="F40" s="5">
        <v>9800</v>
      </c>
      <c r="G40" s="5">
        <v>29400</v>
      </c>
    </row>
    <row r="41" spans="2:7" outlineLevel="2" collapsed="1" x14ac:dyDescent="0.4">
      <c r="B41" s="2"/>
      <c r="C41" s="30" t="s">
        <v>39</v>
      </c>
      <c r="D41" s="4"/>
      <c r="E41" s="4">
        <f>SUBTOTAL(9,E40:E40)</f>
        <v>3</v>
      </c>
      <c r="F41" s="5"/>
      <c r="G41" s="5">
        <f>SUBTOTAL(9,G40:G40)</f>
        <v>29400</v>
      </c>
    </row>
    <row r="42" spans="2:7" hidden="1" outlineLevel="3" x14ac:dyDescent="0.4">
      <c r="B42" s="2">
        <v>43579</v>
      </c>
      <c r="C42" s="3" t="s">
        <v>13</v>
      </c>
      <c r="D42" s="4" t="s">
        <v>18</v>
      </c>
      <c r="E42" s="4">
        <v>5</v>
      </c>
      <c r="F42" s="5">
        <v>9800</v>
      </c>
      <c r="G42" s="5">
        <v>49000</v>
      </c>
    </row>
    <row r="43" spans="2:7" outlineLevel="2" collapsed="1" x14ac:dyDescent="0.4">
      <c r="B43" s="2"/>
      <c r="C43" s="30" t="s">
        <v>40</v>
      </c>
      <c r="D43" s="4"/>
      <c r="E43" s="4">
        <f>SUBTOTAL(9,E42:E42)</f>
        <v>5</v>
      </c>
      <c r="F43" s="5"/>
      <c r="G43" s="5">
        <f>SUBTOTAL(9,G42:G42)</f>
        <v>49000</v>
      </c>
    </row>
    <row r="44" spans="2:7" outlineLevel="1" x14ac:dyDescent="0.4">
      <c r="B44" s="2"/>
      <c r="C44" s="3"/>
      <c r="D44" s="25" t="s">
        <v>33</v>
      </c>
      <c r="E44" s="4">
        <f>SUBTOTAL(9,E37:E42)</f>
        <v>31</v>
      </c>
      <c r="F44" s="5"/>
      <c r="G44" s="5">
        <f>SUBTOTAL(9,G37:G42)</f>
        <v>303800</v>
      </c>
    </row>
    <row r="45" spans="2:7" hidden="1" outlineLevel="3" x14ac:dyDescent="0.4">
      <c r="B45" s="2">
        <v>43569</v>
      </c>
      <c r="C45" s="3" t="s">
        <v>9</v>
      </c>
      <c r="D45" s="4" t="s">
        <v>12</v>
      </c>
      <c r="E45" s="4">
        <v>26</v>
      </c>
      <c r="F45" s="5">
        <v>6500</v>
      </c>
      <c r="G45" s="5">
        <v>169000</v>
      </c>
    </row>
    <row r="46" spans="2:7" hidden="1" outlineLevel="3" x14ac:dyDescent="0.4">
      <c r="B46" s="2">
        <v>43581</v>
      </c>
      <c r="C46" s="3" t="s">
        <v>9</v>
      </c>
      <c r="D46" s="4" t="s">
        <v>12</v>
      </c>
      <c r="E46" s="4">
        <v>7</v>
      </c>
      <c r="F46" s="5">
        <v>6500</v>
      </c>
      <c r="G46" s="5">
        <v>45500</v>
      </c>
    </row>
    <row r="47" spans="2:7" outlineLevel="2" collapsed="1" x14ac:dyDescent="0.4">
      <c r="B47" s="2"/>
      <c r="C47" s="30" t="s">
        <v>38</v>
      </c>
      <c r="D47" s="4"/>
      <c r="E47" s="4">
        <f>SUBTOTAL(9,E45:E46)</f>
        <v>33</v>
      </c>
      <c r="F47" s="5"/>
      <c r="G47" s="5">
        <f>SUBTOTAL(9,G45:G46)</f>
        <v>214500</v>
      </c>
    </row>
    <row r="48" spans="2:7" hidden="1" outlineLevel="3" x14ac:dyDescent="0.4">
      <c r="B48" s="2">
        <v>43557</v>
      </c>
      <c r="C48" s="3" t="s">
        <v>11</v>
      </c>
      <c r="D48" s="4" t="s">
        <v>12</v>
      </c>
      <c r="E48" s="4">
        <v>24</v>
      </c>
      <c r="F48" s="5">
        <v>6500</v>
      </c>
      <c r="G48" s="5">
        <v>156000</v>
      </c>
    </row>
    <row r="49" spans="2:7" hidden="1" outlineLevel="3" x14ac:dyDescent="0.4">
      <c r="B49" s="2">
        <v>43568</v>
      </c>
      <c r="C49" s="3" t="s">
        <v>11</v>
      </c>
      <c r="D49" s="4" t="s">
        <v>12</v>
      </c>
      <c r="E49" s="4">
        <v>13</v>
      </c>
      <c r="F49" s="5">
        <v>6500</v>
      </c>
      <c r="G49" s="5">
        <v>84500</v>
      </c>
    </row>
    <row r="50" spans="2:7" hidden="1" outlineLevel="3" x14ac:dyDescent="0.4">
      <c r="B50" s="2">
        <v>43575</v>
      </c>
      <c r="C50" s="3" t="s">
        <v>11</v>
      </c>
      <c r="D50" s="4" t="s">
        <v>12</v>
      </c>
      <c r="E50" s="4">
        <v>9</v>
      </c>
      <c r="F50" s="5">
        <v>6500</v>
      </c>
      <c r="G50" s="5">
        <v>58500</v>
      </c>
    </row>
    <row r="51" spans="2:7" hidden="1" outlineLevel="3" x14ac:dyDescent="0.4">
      <c r="B51" s="2">
        <v>43577</v>
      </c>
      <c r="C51" s="3" t="s">
        <v>11</v>
      </c>
      <c r="D51" s="4" t="s">
        <v>12</v>
      </c>
      <c r="E51" s="4">
        <v>14</v>
      </c>
      <c r="F51" s="5">
        <v>6500</v>
      </c>
      <c r="G51" s="5">
        <v>91000</v>
      </c>
    </row>
    <row r="52" spans="2:7" outlineLevel="2" collapsed="1" x14ac:dyDescent="0.4">
      <c r="B52" s="2"/>
      <c r="C52" s="30" t="s">
        <v>39</v>
      </c>
      <c r="D52" s="4"/>
      <c r="E52" s="4">
        <f>SUBTOTAL(9,E48:E51)</f>
        <v>60</v>
      </c>
      <c r="F52" s="5"/>
      <c r="G52" s="5">
        <f>SUBTOTAL(9,G48:G51)</f>
        <v>390000</v>
      </c>
    </row>
    <row r="53" spans="2:7" hidden="1" outlineLevel="3" x14ac:dyDescent="0.4">
      <c r="B53" s="2">
        <v>43559</v>
      </c>
      <c r="C53" s="3" t="s">
        <v>13</v>
      </c>
      <c r="D53" s="4" t="s">
        <v>12</v>
      </c>
      <c r="E53" s="4">
        <v>8</v>
      </c>
      <c r="F53" s="5">
        <v>6500</v>
      </c>
      <c r="G53" s="5">
        <v>52000</v>
      </c>
    </row>
    <row r="54" spans="2:7" hidden="1" outlineLevel="3" x14ac:dyDescent="0.4">
      <c r="B54" s="2">
        <v>43562</v>
      </c>
      <c r="C54" s="3" t="s">
        <v>13</v>
      </c>
      <c r="D54" s="4" t="s">
        <v>12</v>
      </c>
      <c r="E54" s="4">
        <v>21</v>
      </c>
      <c r="F54" s="5">
        <v>6500</v>
      </c>
      <c r="G54" s="5">
        <v>136500</v>
      </c>
    </row>
    <row r="55" spans="2:7" hidden="1" outlineLevel="3" x14ac:dyDescent="0.4">
      <c r="B55" s="2">
        <v>43564</v>
      </c>
      <c r="C55" s="3" t="s">
        <v>13</v>
      </c>
      <c r="D55" s="4" t="s">
        <v>12</v>
      </c>
      <c r="E55" s="4">
        <v>15</v>
      </c>
      <c r="F55" s="5">
        <v>6500</v>
      </c>
      <c r="G55" s="5">
        <v>97500</v>
      </c>
    </row>
    <row r="56" spans="2:7" hidden="1" outlineLevel="3" x14ac:dyDescent="0.4">
      <c r="B56" s="2">
        <v>43567</v>
      </c>
      <c r="C56" s="3" t="s">
        <v>13</v>
      </c>
      <c r="D56" s="4" t="s">
        <v>12</v>
      </c>
      <c r="E56" s="4">
        <v>22</v>
      </c>
      <c r="F56" s="5">
        <v>6500</v>
      </c>
      <c r="G56" s="5">
        <v>143000</v>
      </c>
    </row>
    <row r="57" spans="2:7" hidden="1" outlineLevel="3" x14ac:dyDescent="0.4">
      <c r="B57" s="2">
        <v>43572</v>
      </c>
      <c r="C57" s="3" t="s">
        <v>13</v>
      </c>
      <c r="D57" s="4" t="s">
        <v>12</v>
      </c>
      <c r="E57" s="4">
        <v>20</v>
      </c>
      <c r="F57" s="5">
        <v>6500</v>
      </c>
      <c r="G57" s="5">
        <v>130000</v>
      </c>
    </row>
    <row r="58" spans="2:7" hidden="1" outlineLevel="3" x14ac:dyDescent="0.4">
      <c r="B58" s="2">
        <v>43576</v>
      </c>
      <c r="C58" s="3" t="s">
        <v>13</v>
      </c>
      <c r="D58" s="4" t="s">
        <v>12</v>
      </c>
      <c r="E58" s="4">
        <v>23</v>
      </c>
      <c r="F58" s="5">
        <v>6500</v>
      </c>
      <c r="G58" s="5">
        <v>149500</v>
      </c>
    </row>
    <row r="59" spans="2:7" hidden="1" outlineLevel="3" x14ac:dyDescent="0.4">
      <c r="B59" s="2">
        <v>43583</v>
      </c>
      <c r="C59" s="3" t="s">
        <v>13</v>
      </c>
      <c r="D59" s="4" t="s">
        <v>12</v>
      </c>
      <c r="E59" s="4">
        <v>4</v>
      </c>
      <c r="F59" s="5">
        <v>6500</v>
      </c>
      <c r="G59" s="5">
        <v>26000</v>
      </c>
    </row>
    <row r="60" spans="2:7" outlineLevel="2" collapsed="1" x14ac:dyDescent="0.4">
      <c r="B60" s="2"/>
      <c r="C60" s="30" t="s">
        <v>40</v>
      </c>
      <c r="D60" s="4"/>
      <c r="E60" s="4">
        <f>SUBTOTAL(9,E53:E59)</f>
        <v>113</v>
      </c>
      <c r="F60" s="5"/>
      <c r="G60" s="5">
        <f>SUBTOTAL(9,G53:G59)</f>
        <v>734500</v>
      </c>
    </row>
    <row r="61" spans="2:7" outlineLevel="1" x14ac:dyDescent="0.4">
      <c r="B61" s="2"/>
      <c r="C61" s="3"/>
      <c r="D61" s="25" t="s">
        <v>34</v>
      </c>
      <c r="E61" s="4">
        <f>SUBTOTAL(9,E45:E59)</f>
        <v>206</v>
      </c>
      <c r="F61" s="5"/>
      <c r="G61" s="5">
        <f>SUBTOTAL(9,G45:G59)</f>
        <v>1339000</v>
      </c>
    </row>
    <row r="62" spans="2:7" hidden="1" outlineLevel="3" x14ac:dyDescent="0.4">
      <c r="B62" s="2">
        <v>43565</v>
      </c>
      <c r="C62" s="3" t="s">
        <v>9</v>
      </c>
      <c r="D62" s="4" t="s">
        <v>16</v>
      </c>
      <c r="E62" s="4">
        <v>4</v>
      </c>
      <c r="F62" s="5">
        <v>8800</v>
      </c>
      <c r="G62" s="5">
        <v>35200</v>
      </c>
    </row>
    <row r="63" spans="2:7" hidden="1" outlineLevel="3" x14ac:dyDescent="0.4">
      <c r="B63" s="2">
        <v>43574</v>
      </c>
      <c r="C63" s="3" t="s">
        <v>9</v>
      </c>
      <c r="D63" s="4" t="s">
        <v>16</v>
      </c>
      <c r="E63" s="4">
        <v>17</v>
      </c>
      <c r="F63" s="5">
        <v>8800</v>
      </c>
      <c r="G63" s="5">
        <v>149600</v>
      </c>
    </row>
    <row r="64" spans="2:7" hidden="1" outlineLevel="3" x14ac:dyDescent="0.4">
      <c r="B64" s="2">
        <v>43583</v>
      </c>
      <c r="C64" s="3" t="s">
        <v>9</v>
      </c>
      <c r="D64" s="4" t="s">
        <v>16</v>
      </c>
      <c r="E64" s="4">
        <v>6</v>
      </c>
      <c r="F64" s="5">
        <v>8800</v>
      </c>
      <c r="G64" s="5">
        <v>52800</v>
      </c>
    </row>
    <row r="65" spans="2:7" outlineLevel="2" collapsed="1" x14ac:dyDescent="0.4">
      <c r="B65" s="2"/>
      <c r="C65" s="30" t="s">
        <v>38</v>
      </c>
      <c r="D65" s="4"/>
      <c r="E65" s="4">
        <f>SUBTOTAL(9,E62:E64)</f>
        <v>27</v>
      </c>
      <c r="F65" s="5"/>
      <c r="G65" s="5">
        <f>SUBTOTAL(9,G62:G64)</f>
        <v>237600</v>
      </c>
    </row>
    <row r="66" spans="2:7" hidden="1" outlineLevel="3" x14ac:dyDescent="0.4">
      <c r="B66" s="2">
        <v>43562</v>
      </c>
      <c r="C66" s="3" t="s">
        <v>11</v>
      </c>
      <c r="D66" s="4" t="s">
        <v>16</v>
      </c>
      <c r="E66" s="4">
        <v>24</v>
      </c>
      <c r="F66" s="5">
        <v>8800</v>
      </c>
      <c r="G66" s="5">
        <v>211200</v>
      </c>
    </row>
    <row r="67" spans="2:7" hidden="1" outlineLevel="3" x14ac:dyDescent="0.4">
      <c r="B67" s="2">
        <v>43578</v>
      </c>
      <c r="C67" s="3" t="s">
        <v>11</v>
      </c>
      <c r="D67" s="4" t="s">
        <v>16</v>
      </c>
      <c r="E67" s="4">
        <v>25</v>
      </c>
      <c r="F67" s="5">
        <v>8800</v>
      </c>
      <c r="G67" s="5">
        <v>220000</v>
      </c>
    </row>
    <row r="68" spans="2:7" outlineLevel="2" collapsed="1" x14ac:dyDescent="0.4">
      <c r="B68" s="2"/>
      <c r="C68" s="30" t="s">
        <v>39</v>
      </c>
      <c r="D68" s="4"/>
      <c r="E68" s="4">
        <f>SUBTOTAL(9,E66:E67)</f>
        <v>49</v>
      </c>
      <c r="F68" s="5"/>
      <c r="G68" s="5">
        <f>SUBTOTAL(9,G66:G67)</f>
        <v>431200</v>
      </c>
    </row>
    <row r="69" spans="2:7" hidden="1" outlineLevel="3" x14ac:dyDescent="0.4">
      <c r="B69" s="2">
        <v>43570</v>
      </c>
      <c r="C69" s="3" t="s">
        <v>13</v>
      </c>
      <c r="D69" s="4" t="s">
        <v>16</v>
      </c>
      <c r="E69" s="4">
        <v>22</v>
      </c>
      <c r="F69" s="5">
        <v>8800</v>
      </c>
      <c r="G69" s="5">
        <v>193600</v>
      </c>
    </row>
    <row r="70" spans="2:7" outlineLevel="2" collapsed="1" x14ac:dyDescent="0.4">
      <c r="B70" s="2"/>
      <c r="C70" s="30" t="s">
        <v>40</v>
      </c>
      <c r="D70" s="4"/>
      <c r="E70" s="4">
        <f>SUBTOTAL(9,E69:E69)</f>
        <v>22</v>
      </c>
      <c r="F70" s="5"/>
      <c r="G70" s="5">
        <f>SUBTOTAL(9,G69:G69)</f>
        <v>193600</v>
      </c>
    </row>
    <row r="71" spans="2:7" outlineLevel="1" x14ac:dyDescent="0.4">
      <c r="B71" s="2"/>
      <c r="C71" s="3"/>
      <c r="D71" s="25" t="s">
        <v>35</v>
      </c>
      <c r="E71" s="4">
        <f>SUBTOTAL(9,E62:E69)</f>
        <v>98</v>
      </c>
      <c r="F71" s="5"/>
      <c r="G71" s="5">
        <f>SUBTOTAL(9,G62:G69)</f>
        <v>862400</v>
      </c>
    </row>
    <row r="72" spans="2:7" hidden="1" outlineLevel="3" x14ac:dyDescent="0.4">
      <c r="B72" s="2">
        <v>43572</v>
      </c>
      <c r="C72" s="3" t="s">
        <v>9</v>
      </c>
      <c r="D72" s="4" t="s">
        <v>14</v>
      </c>
      <c r="E72" s="4">
        <v>10</v>
      </c>
      <c r="F72" s="5">
        <v>6800</v>
      </c>
      <c r="G72" s="5">
        <v>68000</v>
      </c>
    </row>
    <row r="73" spans="2:7" hidden="1" outlineLevel="3" x14ac:dyDescent="0.4">
      <c r="B73" s="2">
        <v>43575</v>
      </c>
      <c r="C73" s="3" t="s">
        <v>9</v>
      </c>
      <c r="D73" s="4" t="s">
        <v>14</v>
      </c>
      <c r="E73" s="4">
        <v>12</v>
      </c>
      <c r="F73" s="5">
        <v>6800</v>
      </c>
      <c r="G73" s="5">
        <v>81600</v>
      </c>
    </row>
    <row r="74" spans="2:7" outlineLevel="2" collapsed="1" x14ac:dyDescent="0.4">
      <c r="B74" s="2"/>
      <c r="C74" s="30" t="s">
        <v>38</v>
      </c>
      <c r="D74" s="4"/>
      <c r="E74" s="4">
        <f>SUBTOTAL(9,E72:E73)</f>
        <v>22</v>
      </c>
      <c r="F74" s="5"/>
      <c r="G74" s="5">
        <f>SUBTOTAL(9,G72:G73)</f>
        <v>149600</v>
      </c>
    </row>
    <row r="75" spans="2:7" hidden="1" outlineLevel="3" x14ac:dyDescent="0.4">
      <c r="B75" s="2">
        <v>43563</v>
      </c>
      <c r="C75" s="3" t="s">
        <v>11</v>
      </c>
      <c r="D75" s="4" t="s">
        <v>14</v>
      </c>
      <c r="E75" s="4">
        <v>20</v>
      </c>
      <c r="F75" s="5">
        <v>6800</v>
      </c>
      <c r="G75" s="5">
        <v>136000</v>
      </c>
    </row>
    <row r="76" spans="2:7" hidden="1" outlineLevel="3" x14ac:dyDescent="0.4">
      <c r="B76" s="2">
        <v>43569</v>
      </c>
      <c r="C76" s="3" t="s">
        <v>11</v>
      </c>
      <c r="D76" s="4" t="s">
        <v>14</v>
      </c>
      <c r="E76" s="4">
        <v>8</v>
      </c>
      <c r="F76" s="5">
        <v>6800</v>
      </c>
      <c r="G76" s="5">
        <v>54400</v>
      </c>
    </row>
    <row r="77" spans="2:7" hidden="1" outlineLevel="3" x14ac:dyDescent="0.4">
      <c r="B77" s="2">
        <v>43583</v>
      </c>
      <c r="C77" s="3" t="s">
        <v>11</v>
      </c>
      <c r="D77" s="4" t="s">
        <v>14</v>
      </c>
      <c r="E77" s="4">
        <v>6</v>
      </c>
      <c r="F77" s="5">
        <v>6800</v>
      </c>
      <c r="G77" s="5">
        <v>40800</v>
      </c>
    </row>
    <row r="78" spans="2:7" outlineLevel="2" collapsed="1" x14ac:dyDescent="0.4">
      <c r="B78" s="2"/>
      <c r="C78" s="30" t="s">
        <v>39</v>
      </c>
      <c r="D78" s="4"/>
      <c r="E78" s="4">
        <f>SUBTOTAL(9,E75:E77)</f>
        <v>34</v>
      </c>
      <c r="F78" s="5"/>
      <c r="G78" s="5">
        <f>SUBTOTAL(9,G75:G77)</f>
        <v>231200</v>
      </c>
    </row>
    <row r="79" spans="2:7" hidden="1" outlineLevel="3" x14ac:dyDescent="0.4">
      <c r="B79" s="2">
        <v>43558</v>
      </c>
      <c r="C79" s="3" t="s">
        <v>13</v>
      </c>
      <c r="D79" s="4" t="s">
        <v>14</v>
      </c>
      <c r="E79" s="4">
        <v>20</v>
      </c>
      <c r="F79" s="5">
        <v>6800</v>
      </c>
      <c r="G79" s="5">
        <v>136000</v>
      </c>
    </row>
    <row r="80" spans="2:7" hidden="1" outlineLevel="3" x14ac:dyDescent="0.4">
      <c r="B80" s="2">
        <v>43561</v>
      </c>
      <c r="C80" s="3" t="s">
        <v>13</v>
      </c>
      <c r="D80" s="4" t="s">
        <v>14</v>
      </c>
      <c r="E80" s="4">
        <v>19</v>
      </c>
      <c r="F80" s="5">
        <v>6800</v>
      </c>
      <c r="G80" s="5">
        <v>129200</v>
      </c>
    </row>
    <row r="81" spans="2:7" hidden="1" outlineLevel="3" x14ac:dyDescent="0.4">
      <c r="B81" s="2">
        <v>43566</v>
      </c>
      <c r="C81" s="3" t="s">
        <v>13</v>
      </c>
      <c r="D81" s="4" t="s">
        <v>14</v>
      </c>
      <c r="E81" s="4">
        <v>14</v>
      </c>
      <c r="F81" s="5">
        <v>6800</v>
      </c>
      <c r="G81" s="5">
        <v>95200</v>
      </c>
    </row>
    <row r="82" spans="2:7" outlineLevel="2" collapsed="1" x14ac:dyDescent="0.4">
      <c r="B82" s="2"/>
      <c r="C82" s="30" t="s">
        <v>40</v>
      </c>
      <c r="D82" s="4"/>
      <c r="E82" s="4">
        <f>SUBTOTAL(9,E79:E81)</f>
        <v>53</v>
      </c>
      <c r="F82" s="5"/>
      <c r="G82" s="5">
        <f>SUBTOTAL(9,G79:G81)</f>
        <v>360400</v>
      </c>
    </row>
    <row r="83" spans="2:7" outlineLevel="1" x14ac:dyDescent="0.4">
      <c r="B83" s="2"/>
      <c r="C83" s="3"/>
      <c r="D83" s="25" t="s">
        <v>36</v>
      </c>
      <c r="E83" s="4">
        <f>SUBTOTAL(9,E72:E81)</f>
        <v>109</v>
      </c>
      <c r="F83" s="5"/>
      <c r="G83" s="5">
        <f>SUBTOTAL(9,G72:G81)</f>
        <v>741200</v>
      </c>
    </row>
    <row r="84" spans="2:7" hidden="1" outlineLevel="3" x14ac:dyDescent="0.4">
      <c r="B84" s="2">
        <v>43559</v>
      </c>
      <c r="C84" s="3" t="s">
        <v>9</v>
      </c>
      <c r="D84" s="4" t="s">
        <v>8</v>
      </c>
      <c r="E84" s="4">
        <v>7</v>
      </c>
      <c r="F84" s="5">
        <v>9800</v>
      </c>
      <c r="G84" s="5">
        <v>68600</v>
      </c>
    </row>
    <row r="85" spans="2:7" hidden="1" outlineLevel="3" x14ac:dyDescent="0.4">
      <c r="B85" s="2">
        <v>43561</v>
      </c>
      <c r="C85" s="3" t="s">
        <v>9</v>
      </c>
      <c r="D85" s="4" t="s">
        <v>8</v>
      </c>
      <c r="E85" s="4">
        <v>20</v>
      </c>
      <c r="F85" s="5">
        <v>9800</v>
      </c>
      <c r="G85" s="5">
        <v>196000</v>
      </c>
    </row>
    <row r="86" spans="2:7" hidden="1" outlineLevel="3" x14ac:dyDescent="0.4">
      <c r="B86" s="2">
        <v>43564</v>
      </c>
      <c r="C86" s="3" t="s">
        <v>9</v>
      </c>
      <c r="D86" s="4" t="s">
        <v>8</v>
      </c>
      <c r="E86" s="4">
        <v>18</v>
      </c>
      <c r="F86" s="5">
        <v>9800</v>
      </c>
      <c r="G86" s="5">
        <v>176400</v>
      </c>
    </row>
    <row r="87" spans="2:7" hidden="1" outlineLevel="3" x14ac:dyDescent="0.4">
      <c r="B87" s="2">
        <v>43566</v>
      </c>
      <c r="C87" s="3" t="s">
        <v>9</v>
      </c>
      <c r="D87" s="4" t="s">
        <v>8</v>
      </c>
      <c r="E87" s="4">
        <v>19</v>
      </c>
      <c r="F87" s="5">
        <v>9800</v>
      </c>
      <c r="G87" s="5">
        <v>186200</v>
      </c>
    </row>
    <row r="88" spans="2:7" hidden="1" outlineLevel="3" x14ac:dyDescent="0.4">
      <c r="B88" s="2">
        <v>43570</v>
      </c>
      <c r="C88" s="3" t="s">
        <v>9</v>
      </c>
      <c r="D88" s="4" t="s">
        <v>8</v>
      </c>
      <c r="E88" s="4">
        <v>12</v>
      </c>
      <c r="F88" s="5">
        <v>9800</v>
      </c>
      <c r="G88" s="5">
        <v>117600</v>
      </c>
    </row>
    <row r="89" spans="2:7" hidden="1" outlineLevel="3" x14ac:dyDescent="0.4">
      <c r="B89" s="2">
        <v>43577</v>
      </c>
      <c r="C89" s="3" t="s">
        <v>9</v>
      </c>
      <c r="D89" s="4" t="s">
        <v>8</v>
      </c>
      <c r="E89" s="4">
        <v>8</v>
      </c>
      <c r="F89" s="5">
        <v>9800</v>
      </c>
      <c r="G89" s="5">
        <v>78400</v>
      </c>
    </row>
    <row r="90" spans="2:7" hidden="1" outlineLevel="3" x14ac:dyDescent="0.4">
      <c r="B90" s="2">
        <v>43585</v>
      </c>
      <c r="C90" s="3" t="s">
        <v>9</v>
      </c>
      <c r="D90" s="4" t="s">
        <v>8</v>
      </c>
      <c r="E90" s="4">
        <v>17</v>
      </c>
      <c r="F90" s="5">
        <v>9800</v>
      </c>
      <c r="G90" s="5">
        <v>166600</v>
      </c>
    </row>
    <row r="91" spans="2:7" outlineLevel="2" collapsed="1" x14ac:dyDescent="0.4">
      <c r="B91" s="2"/>
      <c r="C91" s="30" t="s">
        <v>38</v>
      </c>
      <c r="D91" s="4"/>
      <c r="E91" s="4">
        <f>SUBTOTAL(9,E84:E90)</f>
        <v>101</v>
      </c>
      <c r="F91" s="5"/>
      <c r="G91" s="5">
        <f>SUBTOTAL(9,G84:G90)</f>
        <v>989800</v>
      </c>
    </row>
    <row r="92" spans="2:7" hidden="1" outlineLevel="3" x14ac:dyDescent="0.4">
      <c r="B92" s="2">
        <v>43556</v>
      </c>
      <c r="C92" s="3" t="s">
        <v>7</v>
      </c>
      <c r="D92" s="4" t="s">
        <v>8</v>
      </c>
      <c r="E92" s="4">
        <v>16</v>
      </c>
      <c r="F92" s="5">
        <v>9800</v>
      </c>
      <c r="G92" s="5">
        <v>156800</v>
      </c>
    </row>
    <row r="93" spans="2:7" outlineLevel="2" collapsed="1" x14ac:dyDescent="0.4">
      <c r="B93" s="2"/>
      <c r="C93" s="30" t="s">
        <v>39</v>
      </c>
      <c r="D93" s="4"/>
      <c r="E93" s="4">
        <f>SUBTOTAL(9,E92:E92)</f>
        <v>16</v>
      </c>
      <c r="F93" s="5"/>
      <c r="G93" s="5">
        <f>SUBTOTAL(9,G92:G92)</f>
        <v>156800</v>
      </c>
    </row>
    <row r="94" spans="2:7" hidden="1" outlineLevel="3" x14ac:dyDescent="0.4">
      <c r="B94" s="2">
        <v>43573</v>
      </c>
      <c r="C94" s="3" t="s">
        <v>13</v>
      </c>
      <c r="D94" s="4" t="s">
        <v>8</v>
      </c>
      <c r="E94" s="4">
        <v>7</v>
      </c>
      <c r="F94" s="5">
        <v>9800</v>
      </c>
      <c r="G94" s="5">
        <v>68600</v>
      </c>
    </row>
    <row r="95" spans="2:7" hidden="1" outlineLevel="3" x14ac:dyDescent="0.4">
      <c r="B95" s="2">
        <v>43580</v>
      </c>
      <c r="C95" s="3" t="s">
        <v>13</v>
      </c>
      <c r="D95" s="4" t="s">
        <v>8</v>
      </c>
      <c r="E95" s="4">
        <v>10</v>
      </c>
      <c r="F95" s="5">
        <v>9800</v>
      </c>
      <c r="G95" s="5">
        <v>98000</v>
      </c>
    </row>
    <row r="96" spans="2:7" outlineLevel="2" collapsed="1" x14ac:dyDescent="0.4">
      <c r="B96" s="26"/>
      <c r="C96" s="31" t="s">
        <v>40</v>
      </c>
      <c r="E96">
        <f>SUBTOTAL(9,E94:E95)</f>
        <v>17</v>
      </c>
      <c r="F96" s="28"/>
      <c r="G96" s="28">
        <f>SUBTOTAL(9,G94:G95)</f>
        <v>166600</v>
      </c>
    </row>
    <row r="97" spans="2:7" outlineLevel="1" x14ac:dyDescent="0.4">
      <c r="B97" s="26"/>
      <c r="C97" s="27"/>
      <c r="D97" s="29" t="s">
        <v>37</v>
      </c>
      <c r="E97">
        <f>SUBTOTAL(9,E84:E95)</f>
        <v>134</v>
      </c>
      <c r="F97" s="28"/>
      <c r="G97" s="28">
        <f>SUBTOTAL(9,G84:G95)</f>
        <v>1313200</v>
      </c>
    </row>
    <row r="98" spans="2:7" x14ac:dyDescent="0.4">
      <c r="B98" s="26"/>
      <c r="C98" s="27"/>
      <c r="D98" s="29" t="s">
        <v>29</v>
      </c>
      <c r="E98">
        <f>SUBTOTAL(9,E6:E95)</f>
        <v>841</v>
      </c>
      <c r="F98" s="28"/>
      <c r="G98" s="28">
        <f>SUBTOTAL(9,G6:G95)</f>
        <v>6493400</v>
      </c>
    </row>
  </sheetData>
  <sortState xmlns:xlrd2="http://schemas.microsoft.com/office/spreadsheetml/2017/richdata2" ref="B6:G95">
    <sortCondition descending="1" ref="D6:D95"/>
    <sortCondition ref="C6:C95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問題３_実績表</vt:lpstr>
      <vt:lpstr>問題３_分析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Mami Matsumura</dc:creator>
  <cp:lastModifiedBy>Matsumura Mami</cp:lastModifiedBy>
  <dcterms:created xsi:type="dcterms:W3CDTF">2022-04-10T10:23:31Z</dcterms:created>
  <dcterms:modified xsi:type="dcterms:W3CDTF">2023-04-16T01:22:50Z</dcterms:modified>
</cp:coreProperties>
</file>