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Cl-flsv00w\長野支部（各課）\高齢・障害者業務課\04　障害者啓発関係業務\10　アビリンピック関係\01　地方大会\地方大会（Ｒ６）\07　ホームページ更新\R6.2.29　開催計画、スポンサー、選手募集\競技課題\パソコンデータ入力\"/>
    </mc:Choice>
  </mc:AlternateContent>
  <bookViews>
    <workbookView xWindow="0" yWindow="0" windowWidth="17145" windowHeight="4905" tabRatio="737"/>
  </bookViews>
  <sheets>
    <sheet name="0" sheetId="2" r:id="rId1"/>
    <sheet name="1" sheetId="54" r:id="rId2"/>
    <sheet name="2" sheetId="55" r:id="rId3"/>
    <sheet name="3" sheetId="56" r:id="rId4"/>
    <sheet name="4" sheetId="57" r:id="rId5"/>
    <sheet name="5" sheetId="58" r:id="rId6"/>
    <sheet name="6" sheetId="59" r:id="rId7"/>
    <sheet name="7" sheetId="60" r:id="rId8"/>
    <sheet name="8" sheetId="61" r:id="rId9"/>
    <sheet name="9" sheetId="62" r:id="rId10"/>
    <sheet name="10" sheetId="63" r:id="rId11"/>
    <sheet name="11" sheetId="64" r:id="rId12"/>
    <sheet name="12" sheetId="65" r:id="rId13"/>
    <sheet name="13" sheetId="66" r:id="rId14"/>
    <sheet name="14" sheetId="67" r:id="rId15"/>
    <sheet name="15" sheetId="68" r:id="rId16"/>
    <sheet name="16" sheetId="69" r:id="rId17"/>
    <sheet name="17" sheetId="70" r:id="rId18"/>
    <sheet name="18" sheetId="71" r:id="rId19"/>
    <sheet name="19" sheetId="72" r:id="rId20"/>
    <sheet name="20" sheetId="73" r:id="rId21"/>
    <sheet name="採点" sheetId="53" r:id="rId2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73" l="1"/>
  <c r="C2" i="72"/>
  <c r="C2" i="71"/>
  <c r="C2" i="70"/>
  <c r="C2" i="69"/>
  <c r="C2" i="68"/>
  <c r="C2" i="67"/>
  <c r="C2" i="66"/>
  <c r="C2" i="65"/>
  <c r="C2" i="64"/>
  <c r="C2" i="63"/>
  <c r="C2" i="62"/>
  <c r="C2" i="61"/>
  <c r="C2" i="60"/>
  <c r="C2" i="59"/>
  <c r="C2" i="58"/>
  <c r="C2" i="57"/>
  <c r="C2" i="56"/>
  <c r="C2" i="55"/>
  <c r="C2" i="54"/>
  <c r="C2" i="2" l="1"/>
  <c r="J5" i="53"/>
  <c r="H20" i="53"/>
  <c r="F16" i="53"/>
  <c r="G18" i="53"/>
  <c r="F7" i="53"/>
  <c r="G13" i="53"/>
  <c r="F20" i="53"/>
  <c r="H4" i="53"/>
  <c r="C9" i="53"/>
  <c r="B16" i="53"/>
  <c r="B5" i="53"/>
  <c r="H19" i="53"/>
  <c r="B18" i="53"/>
  <c r="K9" i="53"/>
  <c r="I21" i="53"/>
  <c r="E4" i="53"/>
  <c r="J8" i="53"/>
  <c r="B21" i="53"/>
  <c r="C10" i="53"/>
  <c r="D7" i="53"/>
  <c r="K7" i="53"/>
  <c r="D15" i="53"/>
  <c r="H10" i="53"/>
  <c r="E17" i="53"/>
  <c r="D19" i="53"/>
  <c r="C18" i="53"/>
  <c r="E15" i="53"/>
  <c r="E8" i="53"/>
  <c r="F12" i="53"/>
  <c r="F14" i="53"/>
  <c r="H11" i="53"/>
  <c r="G4" i="53"/>
  <c r="J21" i="53"/>
  <c r="D9" i="53"/>
  <c r="I15" i="53"/>
  <c r="F17" i="53"/>
  <c r="G23" i="53"/>
  <c r="D8" i="53"/>
  <c r="G11" i="53"/>
  <c r="I16" i="53"/>
  <c r="I23" i="53"/>
  <c r="F6" i="53"/>
  <c r="E6" i="53"/>
  <c r="D5" i="53"/>
  <c r="D23" i="53"/>
  <c r="B7" i="53"/>
  <c r="E18" i="53"/>
  <c r="G7" i="53"/>
  <c r="E22" i="53"/>
  <c r="I5" i="53"/>
  <c r="C4" i="53"/>
  <c r="H14" i="53"/>
  <c r="G19" i="53"/>
  <c r="E7" i="53"/>
  <c r="C7" i="53"/>
  <c r="B14" i="53"/>
  <c r="G20" i="53"/>
  <c r="D22" i="53"/>
  <c r="H9" i="53"/>
  <c r="I17" i="53"/>
  <c r="J6" i="53"/>
  <c r="G17" i="53"/>
  <c r="B15" i="53"/>
  <c r="K8" i="53"/>
  <c r="K6" i="53"/>
  <c r="F13" i="53"/>
  <c r="E19" i="53"/>
  <c r="K23" i="53"/>
  <c r="C13" i="53"/>
  <c r="J4" i="53"/>
  <c r="B23" i="53"/>
  <c r="B12" i="53"/>
  <c r="D17" i="53"/>
  <c r="I18" i="53"/>
  <c r="D13" i="53"/>
  <c r="E16" i="53"/>
  <c r="G10" i="53"/>
  <c r="K11" i="53"/>
  <c r="K13" i="53"/>
  <c r="G8" i="53"/>
  <c r="F19" i="53"/>
  <c r="F15" i="53"/>
  <c r="G21" i="53"/>
  <c r="E9" i="53"/>
  <c r="B11" i="53"/>
  <c r="C17" i="53"/>
  <c r="K12" i="53"/>
  <c r="B4" i="53"/>
  <c r="E10" i="53"/>
  <c r="K10" i="53"/>
  <c r="E12" i="53"/>
  <c r="K20" i="53"/>
  <c r="J9" i="53"/>
  <c r="F10" i="53"/>
  <c r="C5" i="53"/>
  <c r="G5" i="53"/>
  <c r="J7" i="53"/>
  <c r="G22" i="53"/>
  <c r="I6" i="53"/>
  <c r="K17" i="53"/>
  <c r="C6" i="53"/>
  <c r="I9" i="53"/>
  <c r="F18" i="53"/>
  <c r="C20" i="53"/>
  <c r="D20" i="53"/>
  <c r="H7" i="53"/>
  <c r="C14" i="53"/>
  <c r="J15" i="53"/>
  <c r="K21" i="53"/>
  <c r="E11" i="53"/>
  <c r="I12" i="53"/>
  <c r="D4" i="53"/>
  <c r="K16" i="53"/>
  <c r="J16" i="53"/>
  <c r="I20" i="53"/>
  <c r="K4" i="53"/>
  <c r="D11" i="53"/>
  <c r="K14" i="53"/>
  <c r="D18" i="53"/>
  <c r="C12" i="53"/>
  <c r="E13" i="53"/>
  <c r="J19" i="53"/>
  <c r="C23" i="53"/>
  <c r="K5" i="53"/>
  <c r="F11" i="53"/>
  <c r="H8" i="53"/>
  <c r="I19" i="53"/>
  <c r="H18" i="53"/>
  <c r="G9" i="53"/>
  <c r="B9" i="53"/>
  <c r="B22" i="53"/>
  <c r="I10" i="53"/>
  <c r="J22" i="53"/>
  <c r="H23" i="53"/>
  <c r="C8" i="53"/>
  <c r="F21" i="53"/>
  <c r="D12" i="53"/>
  <c r="J20" i="53"/>
  <c r="B6" i="53"/>
  <c r="D16" i="53"/>
  <c r="J13" i="53"/>
  <c r="I7" i="53"/>
  <c r="G15" i="53"/>
  <c r="J17" i="53"/>
  <c r="H16" i="53"/>
  <c r="H22" i="53"/>
  <c r="I13" i="53"/>
  <c r="F5" i="53"/>
  <c r="F8" i="53"/>
  <c r="F23" i="53"/>
  <c r="G14" i="53"/>
  <c r="C11" i="53"/>
  <c r="G12" i="53"/>
  <c r="J11" i="53"/>
  <c r="I8" i="53"/>
  <c r="C22" i="53"/>
  <c r="H17" i="53"/>
  <c r="E23" i="53"/>
  <c r="H12" i="53"/>
  <c r="C19" i="53"/>
  <c r="B13" i="53"/>
  <c r="J18" i="53"/>
  <c r="E21" i="53"/>
  <c r="I14" i="53"/>
  <c r="I4" i="53"/>
  <c r="D10" i="53"/>
  <c r="H15" i="53"/>
  <c r="K15" i="53"/>
  <c r="C21" i="53"/>
  <c r="H21" i="53"/>
  <c r="E14" i="53"/>
  <c r="D14" i="53"/>
  <c r="H13" i="53"/>
  <c r="C15" i="53"/>
  <c r="F4" i="53"/>
  <c r="G6" i="53"/>
  <c r="B17" i="53"/>
  <c r="B19" i="53"/>
  <c r="E5" i="53"/>
  <c r="J14" i="53"/>
  <c r="K18" i="53"/>
  <c r="K22" i="53"/>
  <c r="E20" i="53"/>
  <c r="D21" i="53"/>
  <c r="K19" i="53"/>
  <c r="F9" i="53"/>
  <c r="F22" i="53"/>
  <c r="I11" i="53"/>
  <c r="I22" i="53"/>
  <c r="H5" i="53"/>
  <c r="B10" i="53"/>
  <c r="B20" i="53"/>
  <c r="H6" i="53"/>
  <c r="D6" i="53"/>
  <c r="G16" i="53"/>
  <c r="C16" i="53"/>
  <c r="J23" i="53"/>
  <c r="J10" i="53"/>
  <c r="J12" i="53"/>
  <c r="B8" i="53"/>
  <c r="V8" i="53" l="1"/>
  <c r="AD12" i="53"/>
  <c r="AD10" i="53"/>
  <c r="AD23" i="53"/>
  <c r="W16" i="53"/>
  <c r="AA16" i="53"/>
  <c r="X6" i="53"/>
  <c r="AB6" i="53"/>
  <c r="V20" i="53"/>
  <c r="V10" i="53"/>
  <c r="AB5" i="53"/>
  <c r="AC22" i="53"/>
  <c r="AC11" i="53"/>
  <c r="Z22" i="53"/>
  <c r="Z9" i="53"/>
  <c r="AE19" i="53"/>
  <c r="X21" i="53"/>
  <c r="Y20" i="53"/>
  <c r="AE22" i="53"/>
  <c r="AE18" i="53"/>
  <c r="AD14" i="53"/>
  <c r="Y5" i="53"/>
  <c r="V19" i="53"/>
  <c r="V17" i="53"/>
  <c r="AA6" i="53"/>
  <c r="Z4" i="53"/>
  <c r="W15" i="53"/>
  <c r="AB13" i="53"/>
  <c r="X14" i="53"/>
  <c r="Y14" i="53"/>
  <c r="AB21" i="53"/>
  <c r="W21" i="53"/>
  <c r="AE15" i="53"/>
  <c r="AB15" i="53"/>
  <c r="X10" i="53"/>
  <c r="AC4" i="53"/>
  <c r="AC14" i="53"/>
  <c r="Y21" i="53"/>
  <c r="AD18" i="53"/>
  <c r="V13" i="53"/>
  <c r="W19" i="53"/>
  <c r="AB12" i="53"/>
  <c r="Y23" i="53"/>
  <c r="AB17" i="53"/>
  <c r="W22" i="53"/>
  <c r="AC8" i="53"/>
  <c r="AD11" i="53"/>
  <c r="AA12" i="53"/>
  <c r="W11" i="53"/>
  <c r="AA14" i="53"/>
  <c r="Z23" i="53"/>
  <c r="Z8" i="53"/>
  <c r="Z5" i="53"/>
  <c r="AC13" i="53"/>
  <c r="AB22" i="53"/>
  <c r="AB16" i="53"/>
  <c r="AD17" i="53"/>
  <c r="AA15" i="53"/>
  <c r="AC7" i="53"/>
  <c r="AD13" i="53"/>
  <c r="X16" i="53"/>
  <c r="V6" i="53"/>
  <c r="AD20" i="53"/>
  <c r="X12" i="53"/>
  <c r="Z21" i="53"/>
  <c r="W8" i="53"/>
  <c r="AB23" i="53"/>
  <c r="AD22" i="53"/>
  <c r="AC10" i="53"/>
  <c r="V22" i="53"/>
  <c r="V9" i="53"/>
  <c r="AA9" i="53"/>
  <c r="AB18" i="53"/>
  <c r="AC19" i="53"/>
  <c r="AB8" i="53"/>
  <c r="Z11" i="53"/>
  <c r="AE5" i="53"/>
  <c r="W23" i="53"/>
  <c r="AD19" i="53"/>
  <c r="Y13" i="53"/>
  <c r="W12" i="53"/>
  <c r="X18" i="53"/>
  <c r="AE14" i="53"/>
  <c r="X11" i="53"/>
  <c r="AE4" i="53"/>
  <c r="AC20" i="53"/>
  <c r="AD16" i="53"/>
  <c r="AE16" i="53"/>
  <c r="X4" i="53"/>
  <c r="AC12" i="53"/>
  <c r="Y11" i="53"/>
  <c r="AE21" i="53"/>
  <c r="AD15" i="53"/>
  <c r="W14" i="53"/>
  <c r="AB7" i="53"/>
  <c r="X20" i="53"/>
  <c r="W20" i="53"/>
  <c r="Z18" i="53"/>
  <c r="AC9" i="53"/>
  <c r="W6" i="53"/>
  <c r="AE17" i="53"/>
  <c r="AC6" i="53"/>
  <c r="AA22" i="53"/>
  <c r="AD7" i="53"/>
  <c r="AA5" i="53"/>
  <c r="W5" i="53"/>
  <c r="Z10" i="53"/>
  <c r="AD9" i="53"/>
  <c r="AE20" i="53"/>
  <c r="Y12" i="53"/>
  <c r="AE10" i="53"/>
  <c r="Y10" i="53"/>
  <c r="V4" i="53"/>
  <c r="AE12" i="53"/>
  <c r="W17" i="53"/>
  <c r="V11" i="53"/>
  <c r="Y9" i="53"/>
  <c r="AA21" i="53"/>
  <c r="Z15" i="53"/>
  <c r="Z19" i="53"/>
  <c r="AA8" i="53"/>
  <c r="AE13" i="53"/>
  <c r="AE11" i="53"/>
  <c r="AA10" i="53"/>
  <c r="Y16" i="53"/>
  <c r="X13" i="53"/>
  <c r="AC18" i="53"/>
  <c r="X17" i="53"/>
  <c r="V12" i="53"/>
  <c r="V23" i="53"/>
  <c r="AD4" i="53"/>
  <c r="W13" i="53"/>
  <c r="AE23" i="53"/>
  <c r="Y19" i="53"/>
  <c r="Z13" i="53"/>
  <c r="AE6" i="53"/>
  <c r="AE8" i="53"/>
  <c r="V15" i="53"/>
  <c r="AA17" i="53"/>
  <c r="AD6" i="53"/>
  <c r="AC17" i="53"/>
  <c r="AB9" i="53"/>
  <c r="X22" i="53"/>
  <c r="AA20" i="53"/>
  <c r="V14" i="53"/>
  <c r="W7" i="53"/>
  <c r="Y7" i="53"/>
  <c r="AA19" i="53"/>
  <c r="AB14" i="53"/>
  <c r="W4" i="53"/>
  <c r="AC5" i="53"/>
  <c r="Y22" i="53"/>
  <c r="AA7" i="53"/>
  <c r="Y18" i="53"/>
  <c r="V7" i="53"/>
  <c r="X23" i="53"/>
  <c r="X5" i="53"/>
  <c r="Y6" i="53"/>
  <c r="Z6" i="53"/>
  <c r="AC23" i="53"/>
  <c r="AC16" i="53"/>
  <c r="AA11" i="53"/>
  <c r="X8" i="53"/>
  <c r="AA23" i="53"/>
  <c r="Z17" i="53"/>
  <c r="AC15" i="53"/>
  <c r="X9" i="53"/>
  <c r="AD21" i="53"/>
  <c r="AA4" i="53"/>
  <c r="AB11" i="53"/>
  <c r="Z14" i="53"/>
  <c r="Z12" i="53"/>
  <c r="Y8" i="53"/>
  <c r="Y15" i="53"/>
  <c r="W18" i="53"/>
  <c r="X19" i="53"/>
  <c r="Y17" i="53"/>
  <c r="AB10" i="53"/>
  <c r="X15" i="53"/>
  <c r="AE7" i="53"/>
  <c r="X7" i="53"/>
  <c r="W10" i="53"/>
  <c r="V21" i="53"/>
  <c r="AD8" i="53"/>
  <c r="Y4" i="53"/>
  <c r="AC21" i="53"/>
  <c r="AE9" i="53"/>
  <c r="V18" i="53"/>
  <c r="AB19" i="53"/>
  <c r="V5" i="53"/>
  <c r="V16" i="53"/>
  <c r="W9" i="53"/>
  <c r="AB4" i="53"/>
  <c r="Z20" i="53"/>
  <c r="AA13" i="53"/>
  <c r="Z7" i="53"/>
  <c r="AA18" i="53"/>
  <c r="Z16" i="53"/>
  <c r="AB20" i="53"/>
  <c r="AD5" i="53"/>
  <c r="AF4" i="53"/>
  <c r="AG4" i="53" s="1"/>
  <c r="AF19" i="53"/>
  <c r="AG19" i="53" s="1"/>
  <c r="AF13" i="53"/>
  <c r="AG13" i="53" s="1"/>
  <c r="AF11" i="53"/>
  <c r="AG11" i="53" s="1"/>
  <c r="AF21" i="53"/>
  <c r="AG21" i="53" s="1"/>
  <c r="AF9" i="53"/>
  <c r="AG9" i="53" s="1"/>
  <c r="AF17" i="53"/>
  <c r="AG17" i="53" s="1"/>
  <c r="AF6" i="53"/>
  <c r="AG6" i="53" s="1"/>
  <c r="AF14" i="53"/>
  <c r="AG14" i="53" s="1"/>
  <c r="AF22" i="53"/>
  <c r="AG22" i="53" s="1"/>
  <c r="AF8" i="53"/>
  <c r="AG8" i="53" s="1"/>
  <c r="AF16" i="53"/>
  <c r="AG16" i="53" s="1"/>
  <c r="AF5" i="53"/>
  <c r="AG5" i="53" s="1"/>
  <c r="AF10" i="53"/>
  <c r="AG10" i="53" s="1"/>
  <c r="AF18" i="53"/>
  <c r="AG18" i="53" s="1"/>
  <c r="AF7" i="53"/>
  <c r="AG7" i="53" s="1"/>
  <c r="AF15" i="53"/>
  <c r="AG15" i="53" s="1"/>
  <c r="AF23" i="53"/>
  <c r="AG23" i="53" s="1"/>
  <c r="AF12" i="53"/>
  <c r="AG12" i="53" s="1"/>
  <c r="AF20" i="53"/>
  <c r="AG20" i="53" s="1"/>
  <c r="AG24" i="53" l="1"/>
  <c r="AF24" i="53"/>
</calcChain>
</file>

<file path=xl/sharedStrings.xml><?xml version="1.0" encoding="utf-8"?>
<sst xmlns="http://schemas.openxmlformats.org/spreadsheetml/2006/main" count="378" uniqueCount="104">
  <si>
    <t>No</t>
    <phoneticPr fontId="1"/>
  </si>
  <si>
    <t>性別</t>
    <rPh sb="0" eb="2">
      <t>セイベツ</t>
    </rPh>
    <phoneticPr fontId="1"/>
  </si>
  <si>
    <t>年齢</t>
    <rPh sb="0" eb="2">
      <t>ネンレイ</t>
    </rPh>
    <phoneticPr fontId="1"/>
  </si>
  <si>
    <t>正解データ</t>
    <rPh sb="0" eb="2">
      <t>セイカイ</t>
    </rPh>
    <phoneticPr fontId="1"/>
  </si>
  <si>
    <t>男</t>
  </si>
  <si>
    <t>女</t>
  </si>
  <si>
    <t>入力データ</t>
    <rPh sb="0" eb="2">
      <t>ニュウリョク</t>
    </rPh>
    <phoneticPr fontId="1"/>
  </si>
  <si>
    <t>C4</t>
    <phoneticPr fontId="1"/>
  </si>
  <si>
    <t>C6</t>
    <phoneticPr fontId="1"/>
  </si>
  <si>
    <t>C8</t>
  </si>
  <si>
    <t>C10</t>
  </si>
  <si>
    <t>C12</t>
  </si>
  <si>
    <t>C14</t>
  </si>
  <si>
    <t>C16</t>
  </si>
  <si>
    <t>C18</t>
  </si>
  <si>
    <t>C20</t>
  </si>
  <si>
    <t>C22</t>
  </si>
  <si>
    <t>判定</t>
    <rPh sb="0" eb="2">
      <t>ハンテイ</t>
    </rPh>
    <phoneticPr fontId="1"/>
  </si>
  <si>
    <t>正解数</t>
    <rPh sb="0" eb="3">
      <t>セイカイスウ</t>
    </rPh>
    <phoneticPr fontId="1"/>
  </si>
  <si>
    <t>ポイント</t>
    <phoneticPr fontId="1"/>
  </si>
  <si>
    <t>合計</t>
    <rPh sb="0" eb="2">
      <t>ゴウケイ</t>
    </rPh>
    <phoneticPr fontId="1"/>
  </si>
  <si>
    <t>氏名</t>
    <rPh sb="0" eb="2">
      <t>シメイ</t>
    </rPh>
    <phoneticPr fontId="1"/>
  </si>
  <si>
    <t>ふりがな</t>
    <phoneticPr fontId="1"/>
  </si>
  <si>
    <t>職業</t>
    <rPh sb="0" eb="2">
      <t>ショクギョウ</t>
    </rPh>
    <phoneticPr fontId="1"/>
  </si>
  <si>
    <t>電話番号</t>
    <rPh sb="0" eb="4">
      <t>デンワ</t>
    </rPh>
    <phoneticPr fontId="1"/>
  </si>
  <si>
    <t>設問１</t>
    <rPh sb="0" eb="2">
      <t>セツモン</t>
    </rPh>
    <phoneticPr fontId="1"/>
  </si>
  <si>
    <t>設問２</t>
    <rPh sb="0" eb="2">
      <t>セツモン</t>
    </rPh>
    <phoneticPr fontId="1"/>
  </si>
  <si>
    <t>設問３</t>
    <rPh sb="0" eb="2">
      <t>セツモン</t>
    </rPh>
    <phoneticPr fontId="1"/>
  </si>
  <si>
    <t>設問４</t>
    <rPh sb="0" eb="2">
      <t>セツモン</t>
    </rPh>
    <phoneticPr fontId="1"/>
  </si>
  <si>
    <t>080-7361-3915</t>
  </si>
  <si>
    <t>右ルー・混ぜ混ぜ派</t>
  </si>
  <si>
    <t>唐沢 妃里</t>
  </si>
  <si>
    <t>からさわ ゆり</t>
  </si>
  <si>
    <t>080-9651-6420</t>
  </si>
  <si>
    <t>ぶっかけ・ルー攻め派</t>
  </si>
  <si>
    <t>鶴田 景子</t>
  </si>
  <si>
    <t>つるた けいこ</t>
  </si>
  <si>
    <t>080-6156-3696</t>
  </si>
  <si>
    <t>左ルー・別口派</t>
  </si>
  <si>
    <t>河野 涼</t>
  </si>
  <si>
    <t>こうの りょう</t>
  </si>
  <si>
    <t>080-5418- 950</t>
  </si>
  <si>
    <t>手前ルー・混ぜ混ぜ派</t>
  </si>
  <si>
    <t>米山 優</t>
  </si>
  <si>
    <t>よねやま ゆう</t>
  </si>
  <si>
    <t>080-4367-1775</t>
  </si>
  <si>
    <t>右ルー・別口派</t>
  </si>
  <si>
    <t>野際 博明</t>
  </si>
  <si>
    <t>のぎわ ひろあき</t>
  </si>
  <si>
    <t>090-8383-6017</t>
  </si>
  <si>
    <t>鹿手袋 真帆</t>
  </si>
  <si>
    <t>しかてぶくろ まほ</t>
  </si>
  <si>
    <t>080-9337-5038</t>
  </si>
  <si>
    <t>ぶっかけ・別口派</t>
  </si>
  <si>
    <t>溝口 さとみ</t>
  </si>
  <si>
    <t>みぞぐち さとみ</t>
  </si>
  <si>
    <t>080-1554-7119</t>
  </si>
  <si>
    <t>佐古 惇</t>
  </si>
  <si>
    <t>さこ じゅん</t>
  </si>
  <si>
    <t>080-7627-8023</t>
  </si>
  <si>
    <t>左ルー・混ぜ混ぜ派</t>
  </si>
  <si>
    <t>谷川 あさみ</t>
  </si>
  <si>
    <t>たにかわ あさみ</t>
  </si>
  <si>
    <t>080-5331-2723</t>
  </si>
  <si>
    <t>別盛り・混ぜ混ぜ派</t>
  </si>
  <si>
    <t>中尾 璃奈子</t>
  </si>
  <si>
    <t>なかお りなこ</t>
  </si>
  <si>
    <t>090-5529- 231</t>
  </si>
  <si>
    <t>右ルー・せき止め派</t>
  </si>
  <si>
    <t>一木 有海</t>
  </si>
  <si>
    <t>いちき あみ</t>
  </si>
  <si>
    <t>080-9143-7135</t>
  </si>
  <si>
    <t>ぶっかけ・せき止め派</t>
  </si>
  <si>
    <t>五十嵐 さとみ</t>
  </si>
  <si>
    <t>いがらし さとみ</t>
  </si>
  <si>
    <t>080- 771-9094</t>
  </si>
  <si>
    <t>奥ルー・せき止め派</t>
  </si>
  <si>
    <t>佐久間 雄太</t>
  </si>
  <si>
    <t>さくま ゆうた</t>
  </si>
  <si>
    <t>080-2289-6954</t>
  </si>
  <si>
    <t>山田 夏空</t>
  </si>
  <si>
    <t>やまだ そら</t>
  </si>
  <si>
    <t>080-3087-3317</t>
  </si>
  <si>
    <t>田沢 竜也</t>
  </si>
  <si>
    <t>たざわ たつや</t>
  </si>
  <si>
    <t>080-4315-1232</t>
  </si>
  <si>
    <t>ぶっかけ・混ぜ混ぜ派</t>
  </si>
  <si>
    <t>堀内 隆之介</t>
  </si>
  <si>
    <t>ほりうち りゅうのすけ</t>
  </si>
  <si>
    <t>090-3438-3055</t>
  </si>
  <si>
    <t>左ルー・せき止め派</t>
  </si>
  <si>
    <t>村田 知世</t>
  </si>
  <si>
    <t>むらた ちせ</t>
  </si>
  <si>
    <t>090-7165- 210</t>
  </si>
  <si>
    <t>手前ルー・ルー攻め派</t>
  </si>
  <si>
    <t>片瀬 英嗣</t>
  </si>
  <si>
    <t>かたせ ひでつぐ</t>
  </si>
  <si>
    <t>080-5894-3530</t>
  </si>
  <si>
    <t>小峰 窈</t>
  </si>
  <si>
    <t>こみね よう</t>
  </si>
  <si>
    <t>090- 484-5623</t>
  </si>
  <si>
    <t>電話番号</t>
    <rPh sb="0" eb="4">
      <t>デンワバンゴウ</t>
    </rPh>
    <phoneticPr fontId="1"/>
  </si>
  <si>
    <t>片桐 光良</t>
    <phoneticPr fontId="1"/>
  </si>
  <si>
    <t>かたぎり てるよし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</si>
</sst>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Protection="1">
      <alignment vertical="center"/>
      <protection locked="0"/>
    </xf>
    <xf numFmtId="0" fontId="0" fillId="0" borderId="0" xfId="0" applyProtection="1">
      <alignment vertical="center"/>
    </xf>
    <xf numFmtId="0" fontId="0" fillId="2" borderId="0" xfId="0" applyFill="1" applyProtection="1">
      <alignment vertical="center"/>
    </xf>
    <xf numFmtId="0" fontId="0" fillId="0" borderId="2" xfId="0" applyBorder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0" fillId="0" borderId="2" xfId="0" applyBorder="1" applyAlignment="1" applyProtection="1">
      <alignment horizontal="left" vertical="center"/>
      <protection locked="0"/>
    </xf>
    <xf numFmtId="0" fontId="0" fillId="0" borderId="3" xfId="0" applyBorder="1" applyAlignment="1" applyProtection="1">
      <alignment horizontal="left" vertical="center"/>
      <protection locked="0"/>
    </xf>
    <xf numFmtId="0" fontId="0" fillId="0" borderId="4" xfId="0" applyBorder="1" applyAlignment="1" applyProtection="1">
      <alignment horizontal="left"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F23"/>
  <sheetViews>
    <sheetView tabSelected="1" workbookViewId="0">
      <selection activeCell="C4" sqref="C4:F4"/>
    </sheetView>
  </sheetViews>
  <sheetFormatPr defaultRowHeight="18.75" x14ac:dyDescent="0.4"/>
  <cols>
    <col min="2" max="2" width="17.625" customWidth="1"/>
  </cols>
  <sheetData>
    <row r="1" spans="2:6" ht="4.5" customHeight="1" x14ac:dyDescent="0.4"/>
    <row r="2" spans="2:6" x14ac:dyDescent="0.4">
      <c r="B2" t="s">
        <v>0</v>
      </c>
      <c r="C2" s="1">
        <f ca="1">_xlfn.SHEET()-1</f>
        <v>0</v>
      </c>
    </row>
    <row r="3" spans="2:6" ht="6.95" customHeight="1" x14ac:dyDescent="0.4"/>
    <row r="4" spans="2:6" x14ac:dyDescent="0.4">
      <c r="B4" t="s">
        <v>21</v>
      </c>
      <c r="C4" s="5"/>
      <c r="D4" s="6"/>
      <c r="E4" s="6"/>
      <c r="F4" s="7"/>
    </row>
    <row r="5" spans="2:6" ht="6.95" customHeight="1" x14ac:dyDescent="0.4"/>
    <row r="6" spans="2:6" x14ac:dyDescent="0.4">
      <c r="B6" t="s">
        <v>22</v>
      </c>
      <c r="C6" s="5"/>
      <c r="D6" s="6"/>
      <c r="E6" s="6"/>
      <c r="F6" s="7"/>
    </row>
    <row r="7" spans="2:6" ht="6.95" customHeight="1" x14ac:dyDescent="0.4"/>
    <row r="8" spans="2:6" x14ac:dyDescent="0.4">
      <c r="B8" t="s">
        <v>1</v>
      </c>
      <c r="C8" s="2"/>
    </row>
    <row r="9" spans="2:6" ht="6.95" customHeight="1" x14ac:dyDescent="0.4"/>
    <row r="10" spans="2:6" x14ac:dyDescent="0.4">
      <c r="B10" t="s">
        <v>2</v>
      </c>
      <c r="C10" s="2"/>
    </row>
    <row r="11" spans="2:6" ht="6.95" customHeight="1" x14ac:dyDescent="0.4"/>
    <row r="12" spans="2:6" x14ac:dyDescent="0.4">
      <c r="B12" t="s">
        <v>23</v>
      </c>
      <c r="C12" s="2"/>
    </row>
    <row r="13" spans="2:6" ht="6.95" customHeight="1" x14ac:dyDescent="0.4"/>
    <row r="14" spans="2:6" x14ac:dyDescent="0.4">
      <c r="B14" t="s">
        <v>24</v>
      </c>
      <c r="C14" s="8"/>
      <c r="D14" s="9"/>
      <c r="E14" s="10"/>
    </row>
    <row r="15" spans="2:6" ht="6.95" customHeight="1" x14ac:dyDescent="0.4"/>
    <row r="16" spans="2:6" x14ac:dyDescent="0.4">
      <c r="B16" t="s">
        <v>25</v>
      </c>
      <c r="C16" s="2"/>
    </row>
    <row r="17" spans="2:6" ht="6.95" customHeight="1" x14ac:dyDescent="0.4"/>
    <row r="18" spans="2:6" x14ac:dyDescent="0.4">
      <c r="B18" t="s">
        <v>26</v>
      </c>
      <c r="C18" s="2"/>
    </row>
    <row r="19" spans="2:6" ht="6.75" customHeight="1" x14ac:dyDescent="0.4"/>
    <row r="20" spans="2:6" x14ac:dyDescent="0.4">
      <c r="B20" t="s">
        <v>27</v>
      </c>
      <c r="C20" s="2"/>
    </row>
    <row r="21" spans="2:6" ht="6.6" customHeight="1" x14ac:dyDescent="0.4"/>
    <row r="22" spans="2:6" x14ac:dyDescent="0.4">
      <c r="B22" t="s">
        <v>28</v>
      </c>
      <c r="C22" s="5"/>
      <c r="D22" s="6"/>
      <c r="E22" s="6"/>
      <c r="F22" s="7"/>
    </row>
    <row r="23" spans="2:6" ht="6.95" customHeight="1" x14ac:dyDescent="0.4"/>
  </sheetData>
  <sheetProtection sheet="1" selectLockedCells="1"/>
  <mergeCells count="4">
    <mergeCell ref="C4:F4"/>
    <mergeCell ref="C6:F6"/>
    <mergeCell ref="C22:F22"/>
    <mergeCell ref="C14:E14"/>
  </mergeCells>
  <phoneticPr fontId="1"/>
  <dataValidations count="3">
    <dataValidation type="list" allowBlank="1" showInputMessage="1" showErrorMessage="1" sqref="C18 C20 C16">
      <formula1>"1,2,3,4,5"</formula1>
    </dataValidation>
    <dataValidation type="list" allowBlank="1" showInputMessage="1" showErrorMessage="1" sqref="C8">
      <formula1>"男,女"</formula1>
    </dataValidation>
    <dataValidation type="list" allowBlank="1" showInputMessage="1" showErrorMessage="1" sqref="C12">
      <formula1>"1,2,3,4,5,6,7,8,9,10,11,12"</formula1>
    </dataValidation>
  </dataValidation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B1:F23"/>
  <sheetViews>
    <sheetView workbookViewId="0">
      <selection activeCell="C4" sqref="C4:F4"/>
    </sheetView>
  </sheetViews>
  <sheetFormatPr defaultRowHeight="18.75" x14ac:dyDescent="0.4"/>
  <cols>
    <col min="2" max="2" width="17.625" customWidth="1"/>
  </cols>
  <sheetData>
    <row r="1" spans="2:6" ht="4.5" customHeight="1" x14ac:dyDescent="0.4"/>
    <row r="2" spans="2:6" x14ac:dyDescent="0.4">
      <c r="B2" t="s">
        <v>0</v>
      </c>
      <c r="C2" s="1">
        <f ca="1">_xlfn.SHEET()-1</f>
        <v>9</v>
      </c>
    </row>
    <row r="3" spans="2:6" ht="6.95" customHeight="1" x14ac:dyDescent="0.4"/>
    <row r="4" spans="2:6" x14ac:dyDescent="0.4">
      <c r="B4" t="s">
        <v>21</v>
      </c>
      <c r="C4" s="5"/>
      <c r="D4" s="6"/>
      <c r="E4" s="6"/>
      <c r="F4" s="7"/>
    </row>
    <row r="5" spans="2:6" ht="6.95" customHeight="1" x14ac:dyDescent="0.4"/>
    <row r="6" spans="2:6" x14ac:dyDescent="0.4">
      <c r="B6" t="s">
        <v>22</v>
      </c>
      <c r="C6" s="5"/>
      <c r="D6" s="6"/>
      <c r="E6" s="6"/>
      <c r="F6" s="7"/>
    </row>
    <row r="7" spans="2:6" ht="6.95" customHeight="1" x14ac:dyDescent="0.4"/>
    <row r="8" spans="2:6" x14ac:dyDescent="0.4">
      <c r="B8" t="s">
        <v>1</v>
      </c>
      <c r="C8" s="2"/>
    </row>
    <row r="9" spans="2:6" ht="6.95" customHeight="1" x14ac:dyDescent="0.4"/>
    <row r="10" spans="2:6" x14ac:dyDescent="0.4">
      <c r="B10" t="s">
        <v>2</v>
      </c>
      <c r="C10" s="2"/>
    </row>
    <row r="11" spans="2:6" ht="6.95" customHeight="1" x14ac:dyDescent="0.4"/>
    <row r="12" spans="2:6" x14ac:dyDescent="0.4">
      <c r="B12" t="s">
        <v>23</v>
      </c>
      <c r="C12" s="2"/>
    </row>
    <row r="13" spans="2:6" ht="6.95" customHeight="1" x14ac:dyDescent="0.4"/>
    <row r="14" spans="2:6" x14ac:dyDescent="0.4">
      <c r="B14" t="s">
        <v>24</v>
      </c>
      <c r="C14" s="8"/>
      <c r="D14" s="9"/>
      <c r="E14" s="10"/>
    </row>
    <row r="15" spans="2:6" ht="6.95" customHeight="1" x14ac:dyDescent="0.4"/>
    <row r="16" spans="2:6" x14ac:dyDescent="0.4">
      <c r="B16" t="s">
        <v>25</v>
      </c>
      <c r="C16" s="2"/>
    </row>
    <row r="17" spans="2:6" ht="6.95" customHeight="1" x14ac:dyDescent="0.4"/>
    <row r="18" spans="2:6" x14ac:dyDescent="0.4">
      <c r="B18" t="s">
        <v>26</v>
      </c>
      <c r="C18" s="2"/>
    </row>
    <row r="19" spans="2:6" ht="6.75" customHeight="1" x14ac:dyDescent="0.4"/>
    <row r="20" spans="2:6" x14ac:dyDescent="0.4">
      <c r="B20" t="s">
        <v>27</v>
      </c>
      <c r="C20" s="2"/>
    </row>
    <row r="21" spans="2:6" ht="6.6" customHeight="1" x14ac:dyDescent="0.4"/>
    <row r="22" spans="2:6" x14ac:dyDescent="0.4">
      <c r="B22" t="s">
        <v>28</v>
      </c>
      <c r="C22" s="5"/>
      <c r="D22" s="6"/>
      <c r="E22" s="6"/>
      <c r="F22" s="7"/>
    </row>
    <row r="23" spans="2:6" ht="6.95" customHeight="1" x14ac:dyDescent="0.4"/>
  </sheetData>
  <sheetProtection sheet="1" selectLockedCells="1"/>
  <mergeCells count="4">
    <mergeCell ref="C4:F4"/>
    <mergeCell ref="C6:F6"/>
    <mergeCell ref="C14:E14"/>
    <mergeCell ref="C22:F22"/>
  </mergeCells>
  <phoneticPr fontId="1"/>
  <dataValidations count="3">
    <dataValidation type="list" allowBlank="1" showInputMessage="1" showErrorMessage="1" sqref="C12">
      <formula1>"1,2,3,4,5,6,7,8,9,10,11,12"</formula1>
    </dataValidation>
    <dataValidation type="list" allowBlank="1" showInputMessage="1" showErrorMessage="1" sqref="C8">
      <formula1>"男,女"</formula1>
    </dataValidation>
    <dataValidation type="list" allowBlank="1" showInputMessage="1" showErrorMessage="1" sqref="C18 C20 C16">
      <formula1>"1,2,3,4,5"</formula1>
    </dataValidation>
  </dataValidation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1:F23"/>
  <sheetViews>
    <sheetView workbookViewId="0">
      <selection activeCell="C4" sqref="C4:F4"/>
    </sheetView>
  </sheetViews>
  <sheetFormatPr defaultRowHeight="18.75" x14ac:dyDescent="0.4"/>
  <cols>
    <col min="2" max="2" width="17.625" customWidth="1"/>
  </cols>
  <sheetData>
    <row r="1" spans="2:6" ht="4.5" customHeight="1" x14ac:dyDescent="0.4"/>
    <row r="2" spans="2:6" x14ac:dyDescent="0.4">
      <c r="B2" t="s">
        <v>0</v>
      </c>
      <c r="C2" s="1">
        <f ca="1">_xlfn.SHEET()-1</f>
        <v>10</v>
      </c>
    </row>
    <row r="3" spans="2:6" ht="6.95" customHeight="1" x14ac:dyDescent="0.4"/>
    <row r="4" spans="2:6" x14ac:dyDescent="0.4">
      <c r="B4" t="s">
        <v>21</v>
      </c>
      <c r="C4" s="5"/>
      <c r="D4" s="6"/>
      <c r="E4" s="6"/>
      <c r="F4" s="7"/>
    </row>
    <row r="5" spans="2:6" ht="6.95" customHeight="1" x14ac:dyDescent="0.4"/>
    <row r="6" spans="2:6" x14ac:dyDescent="0.4">
      <c r="B6" t="s">
        <v>22</v>
      </c>
      <c r="C6" s="5"/>
      <c r="D6" s="6"/>
      <c r="E6" s="6"/>
      <c r="F6" s="7"/>
    </row>
    <row r="7" spans="2:6" ht="6.95" customHeight="1" x14ac:dyDescent="0.4"/>
    <row r="8" spans="2:6" x14ac:dyDescent="0.4">
      <c r="B8" t="s">
        <v>1</v>
      </c>
      <c r="C8" s="2"/>
    </row>
    <row r="9" spans="2:6" ht="6.95" customHeight="1" x14ac:dyDescent="0.4"/>
    <row r="10" spans="2:6" x14ac:dyDescent="0.4">
      <c r="B10" t="s">
        <v>2</v>
      </c>
      <c r="C10" s="2"/>
    </row>
    <row r="11" spans="2:6" ht="6.95" customHeight="1" x14ac:dyDescent="0.4"/>
    <row r="12" spans="2:6" x14ac:dyDescent="0.4">
      <c r="B12" t="s">
        <v>23</v>
      </c>
      <c r="C12" s="2"/>
    </row>
    <row r="13" spans="2:6" ht="6.95" customHeight="1" x14ac:dyDescent="0.4"/>
    <row r="14" spans="2:6" x14ac:dyDescent="0.4">
      <c r="B14" t="s">
        <v>24</v>
      </c>
      <c r="C14" s="8"/>
      <c r="D14" s="9"/>
      <c r="E14" s="10"/>
    </row>
    <row r="15" spans="2:6" ht="6.95" customHeight="1" x14ac:dyDescent="0.4"/>
    <row r="16" spans="2:6" x14ac:dyDescent="0.4">
      <c r="B16" t="s">
        <v>25</v>
      </c>
      <c r="C16" s="2"/>
    </row>
    <row r="17" spans="2:6" ht="6.95" customHeight="1" x14ac:dyDescent="0.4"/>
    <row r="18" spans="2:6" x14ac:dyDescent="0.4">
      <c r="B18" t="s">
        <v>26</v>
      </c>
      <c r="C18" s="2"/>
    </row>
    <row r="19" spans="2:6" ht="6.75" customHeight="1" x14ac:dyDescent="0.4"/>
    <row r="20" spans="2:6" x14ac:dyDescent="0.4">
      <c r="B20" t="s">
        <v>27</v>
      </c>
      <c r="C20" s="2"/>
    </row>
    <row r="21" spans="2:6" ht="6.6" customHeight="1" x14ac:dyDescent="0.4"/>
    <row r="22" spans="2:6" x14ac:dyDescent="0.4">
      <c r="B22" t="s">
        <v>28</v>
      </c>
      <c r="C22" s="5"/>
      <c r="D22" s="6"/>
      <c r="E22" s="6"/>
      <c r="F22" s="7"/>
    </row>
    <row r="23" spans="2:6" ht="6.95" customHeight="1" x14ac:dyDescent="0.4"/>
  </sheetData>
  <sheetProtection sheet="1" selectLockedCells="1"/>
  <mergeCells count="4">
    <mergeCell ref="C4:F4"/>
    <mergeCell ref="C6:F6"/>
    <mergeCell ref="C14:E14"/>
    <mergeCell ref="C22:F22"/>
  </mergeCells>
  <phoneticPr fontId="1"/>
  <dataValidations count="3">
    <dataValidation type="list" allowBlank="1" showInputMessage="1" showErrorMessage="1" sqref="C18 C20 C16">
      <formula1>"1,2,3,4,5"</formula1>
    </dataValidation>
    <dataValidation type="list" allowBlank="1" showInputMessage="1" showErrorMessage="1" sqref="C8">
      <formula1>"男,女"</formula1>
    </dataValidation>
    <dataValidation type="list" allowBlank="1" showInputMessage="1" showErrorMessage="1" sqref="C12">
      <formula1>"1,2,3,4,5,6,7,8,9,10,11,12"</formula1>
    </dataValidation>
  </dataValidation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B1:F23"/>
  <sheetViews>
    <sheetView workbookViewId="0">
      <selection activeCell="C4" sqref="C4:F4"/>
    </sheetView>
  </sheetViews>
  <sheetFormatPr defaultRowHeight="18.75" x14ac:dyDescent="0.4"/>
  <cols>
    <col min="2" max="2" width="17.625" customWidth="1"/>
  </cols>
  <sheetData>
    <row r="1" spans="2:6" ht="4.5" customHeight="1" x14ac:dyDescent="0.4"/>
    <row r="2" spans="2:6" x14ac:dyDescent="0.4">
      <c r="B2" t="s">
        <v>0</v>
      </c>
      <c r="C2" s="1">
        <f ca="1">_xlfn.SHEET()-1</f>
        <v>11</v>
      </c>
    </row>
    <row r="3" spans="2:6" ht="6.95" customHeight="1" x14ac:dyDescent="0.4"/>
    <row r="4" spans="2:6" x14ac:dyDescent="0.4">
      <c r="B4" t="s">
        <v>21</v>
      </c>
      <c r="C4" s="5"/>
      <c r="D4" s="6"/>
      <c r="E4" s="6"/>
      <c r="F4" s="7"/>
    </row>
    <row r="5" spans="2:6" ht="6.95" customHeight="1" x14ac:dyDescent="0.4"/>
    <row r="6" spans="2:6" x14ac:dyDescent="0.4">
      <c r="B6" t="s">
        <v>22</v>
      </c>
      <c r="C6" s="5"/>
      <c r="D6" s="6"/>
      <c r="E6" s="6"/>
      <c r="F6" s="7"/>
    </row>
    <row r="7" spans="2:6" ht="6.95" customHeight="1" x14ac:dyDescent="0.4"/>
    <row r="8" spans="2:6" x14ac:dyDescent="0.4">
      <c r="B8" t="s">
        <v>1</v>
      </c>
      <c r="C8" s="2"/>
    </row>
    <row r="9" spans="2:6" ht="6.95" customHeight="1" x14ac:dyDescent="0.4"/>
    <row r="10" spans="2:6" x14ac:dyDescent="0.4">
      <c r="B10" t="s">
        <v>2</v>
      </c>
      <c r="C10" s="2"/>
    </row>
    <row r="11" spans="2:6" ht="6.95" customHeight="1" x14ac:dyDescent="0.4"/>
    <row r="12" spans="2:6" x14ac:dyDescent="0.4">
      <c r="B12" t="s">
        <v>23</v>
      </c>
      <c r="C12" s="2"/>
    </row>
    <row r="13" spans="2:6" ht="6.95" customHeight="1" x14ac:dyDescent="0.4"/>
    <row r="14" spans="2:6" x14ac:dyDescent="0.4">
      <c r="B14" t="s">
        <v>24</v>
      </c>
      <c r="C14" s="8"/>
      <c r="D14" s="9"/>
      <c r="E14" s="10"/>
    </row>
    <row r="15" spans="2:6" ht="6.95" customHeight="1" x14ac:dyDescent="0.4"/>
    <row r="16" spans="2:6" x14ac:dyDescent="0.4">
      <c r="B16" t="s">
        <v>25</v>
      </c>
      <c r="C16" s="2"/>
    </row>
    <row r="17" spans="2:6" ht="6.95" customHeight="1" x14ac:dyDescent="0.4"/>
    <row r="18" spans="2:6" x14ac:dyDescent="0.4">
      <c r="B18" t="s">
        <v>26</v>
      </c>
      <c r="C18" s="2"/>
    </row>
    <row r="19" spans="2:6" ht="6.75" customHeight="1" x14ac:dyDescent="0.4"/>
    <row r="20" spans="2:6" x14ac:dyDescent="0.4">
      <c r="B20" t="s">
        <v>27</v>
      </c>
      <c r="C20" s="2"/>
    </row>
    <row r="21" spans="2:6" ht="6.6" customHeight="1" x14ac:dyDescent="0.4"/>
    <row r="22" spans="2:6" x14ac:dyDescent="0.4">
      <c r="B22" t="s">
        <v>28</v>
      </c>
      <c r="C22" s="5"/>
      <c r="D22" s="6"/>
      <c r="E22" s="6"/>
      <c r="F22" s="7"/>
    </row>
    <row r="23" spans="2:6" ht="6.95" customHeight="1" x14ac:dyDescent="0.4"/>
  </sheetData>
  <sheetProtection sheet="1" selectLockedCells="1"/>
  <mergeCells count="4">
    <mergeCell ref="C4:F4"/>
    <mergeCell ref="C6:F6"/>
    <mergeCell ref="C14:E14"/>
    <mergeCell ref="C22:F22"/>
  </mergeCells>
  <phoneticPr fontId="1"/>
  <dataValidations count="3">
    <dataValidation type="list" allowBlank="1" showInputMessage="1" showErrorMessage="1" sqref="C12">
      <formula1>"1,2,3,4,5,6,7,8,9,10,11,12"</formula1>
    </dataValidation>
    <dataValidation type="list" allowBlank="1" showInputMessage="1" showErrorMessage="1" sqref="C8">
      <formula1>"男,女"</formula1>
    </dataValidation>
    <dataValidation type="list" allowBlank="1" showInputMessage="1" showErrorMessage="1" sqref="C18 C20 C16">
      <formula1>"1,2,3,4,5"</formula1>
    </dataValidation>
  </dataValidation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1:F23"/>
  <sheetViews>
    <sheetView workbookViewId="0">
      <selection activeCell="C4" sqref="C4:F4"/>
    </sheetView>
  </sheetViews>
  <sheetFormatPr defaultRowHeight="18.75" x14ac:dyDescent="0.4"/>
  <cols>
    <col min="2" max="2" width="17.625" customWidth="1"/>
  </cols>
  <sheetData>
    <row r="1" spans="2:6" ht="4.5" customHeight="1" x14ac:dyDescent="0.4"/>
    <row r="2" spans="2:6" x14ac:dyDescent="0.4">
      <c r="B2" t="s">
        <v>0</v>
      </c>
      <c r="C2" s="1">
        <f ca="1">_xlfn.SHEET()-1</f>
        <v>12</v>
      </c>
    </row>
    <row r="3" spans="2:6" ht="6.95" customHeight="1" x14ac:dyDescent="0.4"/>
    <row r="4" spans="2:6" x14ac:dyDescent="0.4">
      <c r="B4" t="s">
        <v>21</v>
      </c>
      <c r="C4" s="5"/>
      <c r="D4" s="6"/>
      <c r="E4" s="6"/>
      <c r="F4" s="7"/>
    </row>
    <row r="5" spans="2:6" ht="6.95" customHeight="1" x14ac:dyDescent="0.4"/>
    <row r="6" spans="2:6" x14ac:dyDescent="0.4">
      <c r="B6" t="s">
        <v>22</v>
      </c>
      <c r="C6" s="5"/>
      <c r="D6" s="6"/>
      <c r="E6" s="6"/>
      <c r="F6" s="7"/>
    </row>
    <row r="7" spans="2:6" ht="6.95" customHeight="1" x14ac:dyDescent="0.4"/>
    <row r="8" spans="2:6" x14ac:dyDescent="0.4">
      <c r="B8" t="s">
        <v>1</v>
      </c>
      <c r="C8" s="2"/>
    </row>
    <row r="9" spans="2:6" ht="6.95" customHeight="1" x14ac:dyDescent="0.4"/>
    <row r="10" spans="2:6" x14ac:dyDescent="0.4">
      <c r="B10" t="s">
        <v>2</v>
      </c>
      <c r="C10" s="2"/>
    </row>
    <row r="11" spans="2:6" ht="6.95" customHeight="1" x14ac:dyDescent="0.4"/>
    <row r="12" spans="2:6" x14ac:dyDescent="0.4">
      <c r="B12" t="s">
        <v>23</v>
      </c>
      <c r="C12" s="2"/>
    </row>
    <row r="13" spans="2:6" ht="6.95" customHeight="1" x14ac:dyDescent="0.4"/>
    <row r="14" spans="2:6" x14ac:dyDescent="0.4">
      <c r="B14" t="s">
        <v>24</v>
      </c>
      <c r="C14" s="8"/>
      <c r="D14" s="9"/>
      <c r="E14" s="10"/>
    </row>
    <row r="15" spans="2:6" ht="6.95" customHeight="1" x14ac:dyDescent="0.4"/>
    <row r="16" spans="2:6" x14ac:dyDescent="0.4">
      <c r="B16" t="s">
        <v>25</v>
      </c>
      <c r="C16" s="2"/>
    </row>
    <row r="17" spans="2:6" ht="6.95" customHeight="1" x14ac:dyDescent="0.4"/>
    <row r="18" spans="2:6" x14ac:dyDescent="0.4">
      <c r="B18" t="s">
        <v>26</v>
      </c>
      <c r="C18" s="2"/>
    </row>
    <row r="19" spans="2:6" ht="6.75" customHeight="1" x14ac:dyDescent="0.4"/>
    <row r="20" spans="2:6" x14ac:dyDescent="0.4">
      <c r="B20" t="s">
        <v>27</v>
      </c>
      <c r="C20" s="2"/>
    </row>
    <row r="21" spans="2:6" ht="6.6" customHeight="1" x14ac:dyDescent="0.4"/>
    <row r="22" spans="2:6" x14ac:dyDescent="0.4">
      <c r="B22" t="s">
        <v>28</v>
      </c>
      <c r="C22" s="5"/>
      <c r="D22" s="6"/>
      <c r="E22" s="6"/>
      <c r="F22" s="7"/>
    </row>
    <row r="23" spans="2:6" ht="6.95" customHeight="1" x14ac:dyDescent="0.4"/>
  </sheetData>
  <sheetProtection sheet="1" selectLockedCells="1"/>
  <mergeCells count="4">
    <mergeCell ref="C4:F4"/>
    <mergeCell ref="C6:F6"/>
    <mergeCell ref="C14:E14"/>
    <mergeCell ref="C22:F22"/>
  </mergeCells>
  <phoneticPr fontId="1"/>
  <dataValidations count="3">
    <dataValidation type="list" allowBlank="1" showInputMessage="1" showErrorMessage="1" sqref="C18 C20 C16">
      <formula1>"1,2,3,4,5"</formula1>
    </dataValidation>
    <dataValidation type="list" allowBlank="1" showInputMessage="1" showErrorMessage="1" sqref="C8">
      <formula1>"男,女"</formula1>
    </dataValidation>
    <dataValidation type="list" allowBlank="1" showInputMessage="1" showErrorMessage="1" sqref="C12">
      <formula1>"1,2,3,4,5,6,7,8,9,10,11,12"</formula1>
    </dataValidation>
  </dataValidation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1:F23"/>
  <sheetViews>
    <sheetView workbookViewId="0">
      <selection activeCell="C4" sqref="C4:F4"/>
    </sheetView>
  </sheetViews>
  <sheetFormatPr defaultRowHeight="18.75" x14ac:dyDescent="0.4"/>
  <cols>
    <col min="2" max="2" width="17.625" customWidth="1"/>
  </cols>
  <sheetData>
    <row r="1" spans="2:6" ht="4.5" customHeight="1" x14ac:dyDescent="0.4"/>
    <row r="2" spans="2:6" x14ac:dyDescent="0.4">
      <c r="B2" t="s">
        <v>0</v>
      </c>
      <c r="C2" s="1">
        <f ca="1">_xlfn.SHEET()-1</f>
        <v>13</v>
      </c>
    </row>
    <row r="3" spans="2:6" ht="6.95" customHeight="1" x14ac:dyDescent="0.4"/>
    <row r="4" spans="2:6" x14ac:dyDescent="0.4">
      <c r="B4" t="s">
        <v>21</v>
      </c>
      <c r="C4" s="5"/>
      <c r="D4" s="6"/>
      <c r="E4" s="6"/>
      <c r="F4" s="7"/>
    </row>
    <row r="5" spans="2:6" ht="6.95" customHeight="1" x14ac:dyDescent="0.4"/>
    <row r="6" spans="2:6" x14ac:dyDescent="0.4">
      <c r="B6" t="s">
        <v>22</v>
      </c>
      <c r="C6" s="5"/>
      <c r="D6" s="6"/>
      <c r="E6" s="6"/>
      <c r="F6" s="7"/>
    </row>
    <row r="7" spans="2:6" ht="6.95" customHeight="1" x14ac:dyDescent="0.4"/>
    <row r="8" spans="2:6" x14ac:dyDescent="0.4">
      <c r="B8" t="s">
        <v>1</v>
      </c>
      <c r="C8" s="2"/>
    </row>
    <row r="9" spans="2:6" ht="6.95" customHeight="1" x14ac:dyDescent="0.4"/>
    <row r="10" spans="2:6" x14ac:dyDescent="0.4">
      <c r="B10" t="s">
        <v>2</v>
      </c>
      <c r="C10" s="2"/>
    </row>
    <row r="11" spans="2:6" ht="6.95" customHeight="1" x14ac:dyDescent="0.4"/>
    <row r="12" spans="2:6" x14ac:dyDescent="0.4">
      <c r="B12" t="s">
        <v>23</v>
      </c>
      <c r="C12" s="2"/>
    </row>
    <row r="13" spans="2:6" ht="6.95" customHeight="1" x14ac:dyDescent="0.4"/>
    <row r="14" spans="2:6" x14ac:dyDescent="0.4">
      <c r="B14" t="s">
        <v>24</v>
      </c>
      <c r="C14" s="8"/>
      <c r="D14" s="9"/>
      <c r="E14" s="10"/>
    </row>
    <row r="15" spans="2:6" ht="6.95" customHeight="1" x14ac:dyDescent="0.4"/>
    <row r="16" spans="2:6" x14ac:dyDescent="0.4">
      <c r="B16" t="s">
        <v>25</v>
      </c>
      <c r="C16" s="2"/>
    </row>
    <row r="17" spans="2:6" ht="6.95" customHeight="1" x14ac:dyDescent="0.4"/>
    <row r="18" spans="2:6" x14ac:dyDescent="0.4">
      <c r="B18" t="s">
        <v>26</v>
      </c>
      <c r="C18" s="2"/>
    </row>
    <row r="19" spans="2:6" ht="6.75" customHeight="1" x14ac:dyDescent="0.4"/>
    <row r="20" spans="2:6" x14ac:dyDescent="0.4">
      <c r="B20" t="s">
        <v>27</v>
      </c>
      <c r="C20" s="2"/>
    </row>
    <row r="21" spans="2:6" ht="6.6" customHeight="1" x14ac:dyDescent="0.4"/>
    <row r="22" spans="2:6" x14ac:dyDescent="0.4">
      <c r="B22" t="s">
        <v>28</v>
      </c>
      <c r="C22" s="5"/>
      <c r="D22" s="6"/>
      <c r="E22" s="6"/>
      <c r="F22" s="7"/>
    </row>
    <row r="23" spans="2:6" ht="6.95" customHeight="1" x14ac:dyDescent="0.4"/>
  </sheetData>
  <sheetProtection sheet="1" selectLockedCells="1"/>
  <mergeCells count="4">
    <mergeCell ref="C4:F4"/>
    <mergeCell ref="C6:F6"/>
    <mergeCell ref="C14:E14"/>
    <mergeCell ref="C22:F22"/>
  </mergeCells>
  <phoneticPr fontId="1"/>
  <dataValidations count="3">
    <dataValidation type="list" allowBlank="1" showInputMessage="1" showErrorMessage="1" sqref="C12">
      <formula1>"1,2,3,4,5,6,7,8,9,10,11,12"</formula1>
    </dataValidation>
    <dataValidation type="list" allowBlank="1" showInputMessage="1" showErrorMessage="1" sqref="C8">
      <formula1>"男,女"</formula1>
    </dataValidation>
    <dataValidation type="list" allowBlank="1" showInputMessage="1" showErrorMessage="1" sqref="C18 C20 C16">
      <formula1>"1,2,3,4,5"</formula1>
    </dataValidation>
  </dataValidation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B1:F23"/>
  <sheetViews>
    <sheetView workbookViewId="0">
      <selection activeCell="C4" sqref="C4:F4"/>
    </sheetView>
  </sheetViews>
  <sheetFormatPr defaultRowHeight="18.75" x14ac:dyDescent="0.4"/>
  <cols>
    <col min="2" max="2" width="17.625" customWidth="1"/>
  </cols>
  <sheetData>
    <row r="1" spans="2:6" ht="4.5" customHeight="1" x14ac:dyDescent="0.4"/>
    <row r="2" spans="2:6" x14ac:dyDescent="0.4">
      <c r="B2" t="s">
        <v>0</v>
      </c>
      <c r="C2" s="1">
        <f ca="1">_xlfn.SHEET()-1</f>
        <v>14</v>
      </c>
    </row>
    <row r="3" spans="2:6" ht="6.95" customHeight="1" x14ac:dyDescent="0.4"/>
    <row r="4" spans="2:6" x14ac:dyDescent="0.4">
      <c r="B4" t="s">
        <v>21</v>
      </c>
      <c r="C4" s="5"/>
      <c r="D4" s="6"/>
      <c r="E4" s="6"/>
      <c r="F4" s="7"/>
    </row>
    <row r="5" spans="2:6" ht="6.95" customHeight="1" x14ac:dyDescent="0.4"/>
    <row r="6" spans="2:6" x14ac:dyDescent="0.4">
      <c r="B6" t="s">
        <v>22</v>
      </c>
      <c r="C6" s="5"/>
      <c r="D6" s="6"/>
      <c r="E6" s="6"/>
      <c r="F6" s="7"/>
    </row>
    <row r="7" spans="2:6" ht="6.95" customHeight="1" x14ac:dyDescent="0.4"/>
    <row r="8" spans="2:6" x14ac:dyDescent="0.4">
      <c r="B8" t="s">
        <v>1</v>
      </c>
      <c r="C8" s="2"/>
    </row>
    <row r="9" spans="2:6" ht="6.95" customHeight="1" x14ac:dyDescent="0.4"/>
    <row r="10" spans="2:6" x14ac:dyDescent="0.4">
      <c r="B10" t="s">
        <v>2</v>
      </c>
      <c r="C10" s="2"/>
    </row>
    <row r="11" spans="2:6" ht="6.95" customHeight="1" x14ac:dyDescent="0.4"/>
    <row r="12" spans="2:6" x14ac:dyDescent="0.4">
      <c r="B12" t="s">
        <v>23</v>
      </c>
      <c r="C12" s="2"/>
    </row>
    <row r="13" spans="2:6" ht="6.95" customHeight="1" x14ac:dyDescent="0.4"/>
    <row r="14" spans="2:6" x14ac:dyDescent="0.4">
      <c r="B14" t="s">
        <v>24</v>
      </c>
      <c r="C14" s="8"/>
      <c r="D14" s="9"/>
      <c r="E14" s="10"/>
    </row>
    <row r="15" spans="2:6" ht="6.95" customHeight="1" x14ac:dyDescent="0.4"/>
    <row r="16" spans="2:6" x14ac:dyDescent="0.4">
      <c r="B16" t="s">
        <v>25</v>
      </c>
      <c r="C16" s="2"/>
    </row>
    <row r="17" spans="2:6" ht="6.95" customHeight="1" x14ac:dyDescent="0.4"/>
    <row r="18" spans="2:6" x14ac:dyDescent="0.4">
      <c r="B18" t="s">
        <v>26</v>
      </c>
      <c r="C18" s="2"/>
    </row>
    <row r="19" spans="2:6" ht="6.75" customHeight="1" x14ac:dyDescent="0.4"/>
    <row r="20" spans="2:6" x14ac:dyDescent="0.4">
      <c r="B20" t="s">
        <v>27</v>
      </c>
      <c r="C20" s="2"/>
    </row>
    <row r="21" spans="2:6" ht="6.6" customHeight="1" x14ac:dyDescent="0.4"/>
    <row r="22" spans="2:6" x14ac:dyDescent="0.4">
      <c r="B22" t="s">
        <v>28</v>
      </c>
      <c r="C22" s="5"/>
      <c r="D22" s="6"/>
      <c r="E22" s="6"/>
      <c r="F22" s="7"/>
    </row>
    <row r="23" spans="2:6" ht="6.95" customHeight="1" x14ac:dyDescent="0.4"/>
  </sheetData>
  <sheetProtection sheet="1" selectLockedCells="1"/>
  <mergeCells count="4">
    <mergeCell ref="C4:F4"/>
    <mergeCell ref="C6:F6"/>
    <mergeCell ref="C14:E14"/>
    <mergeCell ref="C22:F22"/>
  </mergeCells>
  <phoneticPr fontId="1"/>
  <dataValidations count="3">
    <dataValidation type="list" allowBlank="1" showInputMessage="1" showErrorMessage="1" sqref="C18 C20 C16">
      <formula1>"1,2,3,4,5"</formula1>
    </dataValidation>
    <dataValidation type="list" allowBlank="1" showInputMessage="1" showErrorMessage="1" sqref="C8">
      <formula1>"男,女"</formula1>
    </dataValidation>
    <dataValidation type="list" allowBlank="1" showInputMessage="1" showErrorMessage="1" sqref="C12">
      <formula1>"1,2,3,4,5,6,7,8,9,10,11,12"</formula1>
    </dataValidation>
  </dataValidation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B1:F23"/>
  <sheetViews>
    <sheetView workbookViewId="0">
      <selection activeCell="C4" sqref="C4:F4"/>
    </sheetView>
  </sheetViews>
  <sheetFormatPr defaultRowHeight="18.75" x14ac:dyDescent="0.4"/>
  <cols>
    <col min="2" max="2" width="17.625" customWidth="1"/>
  </cols>
  <sheetData>
    <row r="1" spans="2:6" ht="4.5" customHeight="1" x14ac:dyDescent="0.4"/>
    <row r="2" spans="2:6" x14ac:dyDescent="0.4">
      <c r="B2" t="s">
        <v>0</v>
      </c>
      <c r="C2" s="1">
        <f ca="1">_xlfn.SHEET()-1</f>
        <v>15</v>
      </c>
    </row>
    <row r="3" spans="2:6" ht="6.95" customHeight="1" x14ac:dyDescent="0.4"/>
    <row r="4" spans="2:6" x14ac:dyDescent="0.4">
      <c r="B4" t="s">
        <v>21</v>
      </c>
      <c r="C4" s="5"/>
      <c r="D4" s="6"/>
      <c r="E4" s="6"/>
      <c r="F4" s="7"/>
    </row>
    <row r="5" spans="2:6" ht="6.95" customHeight="1" x14ac:dyDescent="0.4"/>
    <row r="6" spans="2:6" x14ac:dyDescent="0.4">
      <c r="B6" t="s">
        <v>22</v>
      </c>
      <c r="C6" s="5"/>
      <c r="D6" s="6"/>
      <c r="E6" s="6"/>
      <c r="F6" s="7"/>
    </row>
    <row r="7" spans="2:6" ht="6.95" customHeight="1" x14ac:dyDescent="0.4"/>
    <row r="8" spans="2:6" x14ac:dyDescent="0.4">
      <c r="B8" t="s">
        <v>1</v>
      </c>
      <c r="C8" s="2"/>
    </row>
    <row r="9" spans="2:6" ht="6.95" customHeight="1" x14ac:dyDescent="0.4"/>
    <row r="10" spans="2:6" x14ac:dyDescent="0.4">
      <c r="B10" t="s">
        <v>2</v>
      </c>
      <c r="C10" s="2"/>
    </row>
    <row r="11" spans="2:6" ht="6.95" customHeight="1" x14ac:dyDescent="0.4"/>
    <row r="12" spans="2:6" x14ac:dyDescent="0.4">
      <c r="B12" t="s">
        <v>23</v>
      </c>
      <c r="C12" s="2"/>
    </row>
    <row r="13" spans="2:6" ht="6.95" customHeight="1" x14ac:dyDescent="0.4"/>
    <row r="14" spans="2:6" x14ac:dyDescent="0.4">
      <c r="B14" t="s">
        <v>24</v>
      </c>
      <c r="C14" s="8"/>
      <c r="D14" s="9"/>
      <c r="E14" s="10"/>
    </row>
    <row r="15" spans="2:6" ht="6.95" customHeight="1" x14ac:dyDescent="0.4"/>
    <row r="16" spans="2:6" x14ac:dyDescent="0.4">
      <c r="B16" t="s">
        <v>25</v>
      </c>
      <c r="C16" s="2"/>
    </row>
    <row r="17" spans="2:6" ht="6.95" customHeight="1" x14ac:dyDescent="0.4"/>
    <row r="18" spans="2:6" x14ac:dyDescent="0.4">
      <c r="B18" t="s">
        <v>26</v>
      </c>
      <c r="C18" s="2"/>
    </row>
    <row r="19" spans="2:6" ht="6.75" customHeight="1" x14ac:dyDescent="0.4"/>
    <row r="20" spans="2:6" x14ac:dyDescent="0.4">
      <c r="B20" t="s">
        <v>27</v>
      </c>
      <c r="C20" s="2"/>
    </row>
    <row r="21" spans="2:6" ht="6.6" customHeight="1" x14ac:dyDescent="0.4"/>
    <row r="22" spans="2:6" x14ac:dyDescent="0.4">
      <c r="B22" t="s">
        <v>28</v>
      </c>
      <c r="C22" s="5"/>
      <c r="D22" s="6"/>
      <c r="E22" s="6"/>
      <c r="F22" s="7"/>
    </row>
    <row r="23" spans="2:6" ht="6.95" customHeight="1" x14ac:dyDescent="0.4"/>
  </sheetData>
  <sheetProtection sheet="1" selectLockedCells="1"/>
  <mergeCells count="4">
    <mergeCell ref="C4:F4"/>
    <mergeCell ref="C6:F6"/>
    <mergeCell ref="C14:E14"/>
    <mergeCell ref="C22:F22"/>
  </mergeCells>
  <phoneticPr fontId="1"/>
  <dataValidations count="3">
    <dataValidation type="list" allowBlank="1" showInputMessage="1" showErrorMessage="1" sqref="C12">
      <formula1>"1,2,3,4,5,6,7,8,9,10,11,12"</formula1>
    </dataValidation>
    <dataValidation type="list" allowBlank="1" showInputMessage="1" showErrorMessage="1" sqref="C8">
      <formula1>"男,女"</formula1>
    </dataValidation>
    <dataValidation type="list" allowBlank="1" showInputMessage="1" showErrorMessage="1" sqref="C18 C20 C16">
      <formula1>"1,2,3,4,5"</formula1>
    </dataValidation>
  </dataValidation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B1:F23"/>
  <sheetViews>
    <sheetView workbookViewId="0">
      <selection activeCell="C4" sqref="C4:F4"/>
    </sheetView>
  </sheetViews>
  <sheetFormatPr defaultRowHeight="18.75" x14ac:dyDescent="0.4"/>
  <cols>
    <col min="2" max="2" width="17.625" customWidth="1"/>
  </cols>
  <sheetData>
    <row r="1" spans="2:6" ht="4.5" customHeight="1" x14ac:dyDescent="0.4"/>
    <row r="2" spans="2:6" x14ac:dyDescent="0.4">
      <c r="B2" t="s">
        <v>0</v>
      </c>
      <c r="C2" s="1">
        <f ca="1">_xlfn.SHEET()-1</f>
        <v>16</v>
      </c>
    </row>
    <row r="3" spans="2:6" ht="6.95" customHeight="1" x14ac:dyDescent="0.4"/>
    <row r="4" spans="2:6" x14ac:dyDescent="0.4">
      <c r="B4" t="s">
        <v>21</v>
      </c>
      <c r="C4" s="5"/>
      <c r="D4" s="6"/>
      <c r="E4" s="6"/>
      <c r="F4" s="7"/>
    </row>
    <row r="5" spans="2:6" ht="6.95" customHeight="1" x14ac:dyDescent="0.4"/>
    <row r="6" spans="2:6" x14ac:dyDescent="0.4">
      <c r="B6" t="s">
        <v>22</v>
      </c>
      <c r="C6" s="5"/>
      <c r="D6" s="6"/>
      <c r="E6" s="6"/>
      <c r="F6" s="7"/>
    </row>
    <row r="7" spans="2:6" ht="6.95" customHeight="1" x14ac:dyDescent="0.4"/>
    <row r="8" spans="2:6" x14ac:dyDescent="0.4">
      <c r="B8" t="s">
        <v>1</v>
      </c>
      <c r="C8" s="2"/>
    </row>
    <row r="9" spans="2:6" ht="6.95" customHeight="1" x14ac:dyDescent="0.4"/>
    <row r="10" spans="2:6" x14ac:dyDescent="0.4">
      <c r="B10" t="s">
        <v>2</v>
      </c>
      <c r="C10" s="2"/>
    </row>
    <row r="11" spans="2:6" ht="6.95" customHeight="1" x14ac:dyDescent="0.4"/>
    <row r="12" spans="2:6" x14ac:dyDescent="0.4">
      <c r="B12" t="s">
        <v>23</v>
      </c>
      <c r="C12" s="2"/>
    </row>
    <row r="13" spans="2:6" ht="6.95" customHeight="1" x14ac:dyDescent="0.4"/>
    <row r="14" spans="2:6" x14ac:dyDescent="0.4">
      <c r="B14" t="s">
        <v>24</v>
      </c>
      <c r="C14" s="8"/>
      <c r="D14" s="9"/>
      <c r="E14" s="10"/>
    </row>
    <row r="15" spans="2:6" ht="6.95" customHeight="1" x14ac:dyDescent="0.4"/>
    <row r="16" spans="2:6" x14ac:dyDescent="0.4">
      <c r="B16" t="s">
        <v>25</v>
      </c>
      <c r="C16" s="2"/>
    </row>
    <row r="17" spans="2:6" ht="6.95" customHeight="1" x14ac:dyDescent="0.4"/>
    <row r="18" spans="2:6" x14ac:dyDescent="0.4">
      <c r="B18" t="s">
        <v>26</v>
      </c>
      <c r="C18" s="2"/>
    </row>
    <row r="19" spans="2:6" ht="6.75" customHeight="1" x14ac:dyDescent="0.4"/>
    <row r="20" spans="2:6" x14ac:dyDescent="0.4">
      <c r="B20" t="s">
        <v>27</v>
      </c>
      <c r="C20" s="2"/>
    </row>
    <row r="21" spans="2:6" ht="6.6" customHeight="1" x14ac:dyDescent="0.4"/>
    <row r="22" spans="2:6" x14ac:dyDescent="0.4">
      <c r="B22" t="s">
        <v>28</v>
      </c>
      <c r="C22" s="5"/>
      <c r="D22" s="6"/>
      <c r="E22" s="6"/>
      <c r="F22" s="7"/>
    </row>
    <row r="23" spans="2:6" ht="6.95" customHeight="1" x14ac:dyDescent="0.4"/>
  </sheetData>
  <sheetProtection sheet="1" selectLockedCells="1"/>
  <mergeCells count="4">
    <mergeCell ref="C4:F4"/>
    <mergeCell ref="C6:F6"/>
    <mergeCell ref="C14:E14"/>
    <mergeCell ref="C22:F22"/>
  </mergeCells>
  <phoneticPr fontId="1"/>
  <dataValidations count="3">
    <dataValidation type="list" allowBlank="1" showInputMessage="1" showErrorMessage="1" sqref="C18 C20 C16">
      <formula1>"1,2,3,4,5"</formula1>
    </dataValidation>
    <dataValidation type="list" allowBlank="1" showInputMessage="1" showErrorMessage="1" sqref="C8">
      <formula1>"男,女"</formula1>
    </dataValidation>
    <dataValidation type="list" allowBlank="1" showInputMessage="1" showErrorMessage="1" sqref="C12">
      <formula1>"1,2,3,4,5,6,7,8,9,10,11,12"</formula1>
    </dataValidation>
  </dataValidations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B1:F23"/>
  <sheetViews>
    <sheetView workbookViewId="0">
      <selection activeCell="C4" sqref="C4:F4"/>
    </sheetView>
  </sheetViews>
  <sheetFormatPr defaultRowHeight="18.75" x14ac:dyDescent="0.4"/>
  <cols>
    <col min="2" max="2" width="17.625" customWidth="1"/>
  </cols>
  <sheetData>
    <row r="1" spans="2:6" ht="4.5" customHeight="1" x14ac:dyDescent="0.4"/>
    <row r="2" spans="2:6" x14ac:dyDescent="0.4">
      <c r="B2" t="s">
        <v>0</v>
      </c>
      <c r="C2" s="1">
        <f ca="1">_xlfn.SHEET()-1</f>
        <v>17</v>
      </c>
    </row>
    <row r="3" spans="2:6" ht="6.95" customHeight="1" x14ac:dyDescent="0.4"/>
    <row r="4" spans="2:6" x14ac:dyDescent="0.4">
      <c r="B4" t="s">
        <v>21</v>
      </c>
      <c r="C4" s="5"/>
      <c r="D4" s="6"/>
      <c r="E4" s="6"/>
      <c r="F4" s="7"/>
    </row>
    <row r="5" spans="2:6" ht="6.95" customHeight="1" x14ac:dyDescent="0.4"/>
    <row r="6" spans="2:6" x14ac:dyDescent="0.4">
      <c r="B6" t="s">
        <v>22</v>
      </c>
      <c r="C6" s="5"/>
      <c r="D6" s="6"/>
      <c r="E6" s="6"/>
      <c r="F6" s="7"/>
    </row>
    <row r="7" spans="2:6" ht="6.95" customHeight="1" x14ac:dyDescent="0.4"/>
    <row r="8" spans="2:6" x14ac:dyDescent="0.4">
      <c r="B8" t="s">
        <v>1</v>
      </c>
      <c r="C8" s="2"/>
    </row>
    <row r="9" spans="2:6" ht="6.95" customHeight="1" x14ac:dyDescent="0.4"/>
    <row r="10" spans="2:6" x14ac:dyDescent="0.4">
      <c r="B10" t="s">
        <v>2</v>
      </c>
      <c r="C10" s="2"/>
    </row>
    <row r="11" spans="2:6" ht="6.95" customHeight="1" x14ac:dyDescent="0.4"/>
    <row r="12" spans="2:6" x14ac:dyDescent="0.4">
      <c r="B12" t="s">
        <v>23</v>
      </c>
      <c r="C12" s="2"/>
    </row>
    <row r="13" spans="2:6" ht="6.95" customHeight="1" x14ac:dyDescent="0.4"/>
    <row r="14" spans="2:6" x14ac:dyDescent="0.4">
      <c r="B14" t="s">
        <v>24</v>
      </c>
      <c r="C14" s="8"/>
      <c r="D14" s="9"/>
      <c r="E14" s="10"/>
    </row>
    <row r="15" spans="2:6" ht="6.95" customHeight="1" x14ac:dyDescent="0.4"/>
    <row r="16" spans="2:6" x14ac:dyDescent="0.4">
      <c r="B16" t="s">
        <v>25</v>
      </c>
      <c r="C16" s="2"/>
    </row>
    <row r="17" spans="2:6" ht="6.95" customHeight="1" x14ac:dyDescent="0.4"/>
    <row r="18" spans="2:6" x14ac:dyDescent="0.4">
      <c r="B18" t="s">
        <v>26</v>
      </c>
      <c r="C18" s="2"/>
    </row>
    <row r="19" spans="2:6" ht="6.75" customHeight="1" x14ac:dyDescent="0.4"/>
    <row r="20" spans="2:6" x14ac:dyDescent="0.4">
      <c r="B20" t="s">
        <v>27</v>
      </c>
      <c r="C20" s="2"/>
    </row>
    <row r="21" spans="2:6" ht="6.6" customHeight="1" x14ac:dyDescent="0.4"/>
    <row r="22" spans="2:6" x14ac:dyDescent="0.4">
      <c r="B22" t="s">
        <v>28</v>
      </c>
      <c r="C22" s="5"/>
      <c r="D22" s="6"/>
      <c r="E22" s="6"/>
      <c r="F22" s="7"/>
    </row>
    <row r="23" spans="2:6" ht="6.95" customHeight="1" x14ac:dyDescent="0.4"/>
  </sheetData>
  <sheetProtection sheet="1" selectLockedCells="1"/>
  <mergeCells count="4">
    <mergeCell ref="C4:F4"/>
    <mergeCell ref="C6:F6"/>
    <mergeCell ref="C14:E14"/>
    <mergeCell ref="C22:F22"/>
  </mergeCells>
  <phoneticPr fontId="1"/>
  <dataValidations count="3">
    <dataValidation type="list" allowBlank="1" showInputMessage="1" showErrorMessage="1" sqref="C12">
      <formula1>"1,2,3,4,5,6,7,8,9,10,11,12"</formula1>
    </dataValidation>
    <dataValidation type="list" allowBlank="1" showInputMessage="1" showErrorMessage="1" sqref="C8">
      <formula1>"男,女"</formula1>
    </dataValidation>
    <dataValidation type="list" allowBlank="1" showInputMessage="1" showErrorMessage="1" sqref="C18 C20 C16">
      <formula1>"1,2,3,4,5"</formula1>
    </dataValidation>
  </dataValidations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B1:F23"/>
  <sheetViews>
    <sheetView workbookViewId="0">
      <selection activeCell="C4" sqref="C4:F4"/>
    </sheetView>
  </sheetViews>
  <sheetFormatPr defaultRowHeight="18.75" x14ac:dyDescent="0.4"/>
  <cols>
    <col min="2" max="2" width="17.625" customWidth="1"/>
  </cols>
  <sheetData>
    <row r="1" spans="2:6" ht="4.5" customHeight="1" x14ac:dyDescent="0.4"/>
    <row r="2" spans="2:6" x14ac:dyDescent="0.4">
      <c r="B2" t="s">
        <v>0</v>
      </c>
      <c r="C2" s="1">
        <f ca="1">_xlfn.SHEET()-1</f>
        <v>18</v>
      </c>
    </row>
    <row r="3" spans="2:6" ht="6.95" customHeight="1" x14ac:dyDescent="0.4"/>
    <row r="4" spans="2:6" x14ac:dyDescent="0.4">
      <c r="B4" t="s">
        <v>21</v>
      </c>
      <c r="C4" s="5"/>
      <c r="D4" s="6"/>
      <c r="E4" s="6"/>
      <c r="F4" s="7"/>
    </row>
    <row r="5" spans="2:6" ht="6.95" customHeight="1" x14ac:dyDescent="0.4"/>
    <row r="6" spans="2:6" x14ac:dyDescent="0.4">
      <c r="B6" t="s">
        <v>22</v>
      </c>
      <c r="C6" s="5"/>
      <c r="D6" s="6"/>
      <c r="E6" s="6"/>
      <c r="F6" s="7"/>
    </row>
    <row r="7" spans="2:6" ht="6.95" customHeight="1" x14ac:dyDescent="0.4"/>
    <row r="8" spans="2:6" x14ac:dyDescent="0.4">
      <c r="B8" t="s">
        <v>1</v>
      </c>
      <c r="C8" s="2"/>
    </row>
    <row r="9" spans="2:6" ht="6.95" customHeight="1" x14ac:dyDescent="0.4"/>
    <row r="10" spans="2:6" x14ac:dyDescent="0.4">
      <c r="B10" t="s">
        <v>2</v>
      </c>
      <c r="C10" s="2"/>
    </row>
    <row r="11" spans="2:6" ht="6.95" customHeight="1" x14ac:dyDescent="0.4"/>
    <row r="12" spans="2:6" x14ac:dyDescent="0.4">
      <c r="B12" t="s">
        <v>23</v>
      </c>
      <c r="C12" s="2"/>
    </row>
    <row r="13" spans="2:6" ht="6.95" customHeight="1" x14ac:dyDescent="0.4"/>
    <row r="14" spans="2:6" x14ac:dyDescent="0.4">
      <c r="B14" t="s">
        <v>24</v>
      </c>
      <c r="C14" s="8"/>
      <c r="D14" s="9"/>
      <c r="E14" s="10"/>
    </row>
    <row r="15" spans="2:6" ht="6.95" customHeight="1" x14ac:dyDescent="0.4"/>
    <row r="16" spans="2:6" x14ac:dyDescent="0.4">
      <c r="B16" t="s">
        <v>25</v>
      </c>
      <c r="C16" s="2"/>
    </row>
    <row r="17" spans="2:6" ht="6.95" customHeight="1" x14ac:dyDescent="0.4"/>
    <row r="18" spans="2:6" x14ac:dyDescent="0.4">
      <c r="B18" t="s">
        <v>26</v>
      </c>
      <c r="C18" s="2"/>
    </row>
    <row r="19" spans="2:6" ht="6.75" customHeight="1" x14ac:dyDescent="0.4"/>
    <row r="20" spans="2:6" x14ac:dyDescent="0.4">
      <c r="B20" t="s">
        <v>27</v>
      </c>
      <c r="C20" s="2"/>
    </row>
    <row r="21" spans="2:6" ht="6.6" customHeight="1" x14ac:dyDescent="0.4"/>
    <row r="22" spans="2:6" x14ac:dyDescent="0.4">
      <c r="B22" t="s">
        <v>28</v>
      </c>
      <c r="C22" s="5"/>
      <c r="D22" s="6"/>
      <c r="E22" s="6"/>
      <c r="F22" s="7"/>
    </row>
    <row r="23" spans="2:6" ht="6.95" customHeight="1" x14ac:dyDescent="0.4"/>
  </sheetData>
  <sheetProtection sheet="1" selectLockedCells="1"/>
  <mergeCells count="4">
    <mergeCell ref="C4:F4"/>
    <mergeCell ref="C6:F6"/>
    <mergeCell ref="C14:E14"/>
    <mergeCell ref="C22:F22"/>
  </mergeCells>
  <phoneticPr fontId="1"/>
  <dataValidations count="3">
    <dataValidation type="list" allowBlank="1" showInputMessage="1" showErrorMessage="1" sqref="C18 C20 C16">
      <formula1>"1,2,3,4,5"</formula1>
    </dataValidation>
    <dataValidation type="list" allowBlank="1" showInputMessage="1" showErrorMessage="1" sqref="C8">
      <formula1>"男,女"</formula1>
    </dataValidation>
    <dataValidation type="list" allowBlank="1" showInputMessage="1" showErrorMessage="1" sqref="C12">
      <formula1>"1,2,3,4,5,6,7,8,9,10,11,12"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1:F23"/>
  <sheetViews>
    <sheetView workbookViewId="0">
      <selection activeCell="C4" sqref="C4:F4"/>
    </sheetView>
  </sheetViews>
  <sheetFormatPr defaultRowHeight="18.75" x14ac:dyDescent="0.4"/>
  <cols>
    <col min="2" max="2" width="17.625" customWidth="1"/>
  </cols>
  <sheetData>
    <row r="1" spans="2:6" ht="4.5" customHeight="1" x14ac:dyDescent="0.4"/>
    <row r="2" spans="2:6" x14ac:dyDescent="0.4">
      <c r="B2" t="s">
        <v>0</v>
      </c>
      <c r="C2" s="1">
        <f ca="1">_xlfn.SHEET()-1</f>
        <v>1</v>
      </c>
    </row>
    <row r="3" spans="2:6" ht="6.95" customHeight="1" x14ac:dyDescent="0.4"/>
    <row r="4" spans="2:6" x14ac:dyDescent="0.4">
      <c r="B4" t="s">
        <v>21</v>
      </c>
      <c r="C4" s="5"/>
      <c r="D4" s="6"/>
      <c r="E4" s="6"/>
      <c r="F4" s="7"/>
    </row>
    <row r="5" spans="2:6" ht="6.95" customHeight="1" x14ac:dyDescent="0.4"/>
    <row r="6" spans="2:6" x14ac:dyDescent="0.4">
      <c r="B6" t="s">
        <v>22</v>
      </c>
      <c r="C6" s="5"/>
      <c r="D6" s="6"/>
      <c r="E6" s="6"/>
      <c r="F6" s="7"/>
    </row>
    <row r="7" spans="2:6" ht="6.95" customHeight="1" x14ac:dyDescent="0.4"/>
    <row r="8" spans="2:6" x14ac:dyDescent="0.4">
      <c r="B8" t="s">
        <v>1</v>
      </c>
      <c r="C8" s="2"/>
    </row>
    <row r="9" spans="2:6" ht="6.95" customHeight="1" x14ac:dyDescent="0.4"/>
    <row r="10" spans="2:6" x14ac:dyDescent="0.4">
      <c r="B10" t="s">
        <v>2</v>
      </c>
      <c r="C10" s="2"/>
    </row>
    <row r="11" spans="2:6" ht="6.95" customHeight="1" x14ac:dyDescent="0.4"/>
    <row r="12" spans="2:6" x14ac:dyDescent="0.4">
      <c r="B12" t="s">
        <v>23</v>
      </c>
      <c r="C12" s="2"/>
    </row>
    <row r="13" spans="2:6" ht="6.95" customHeight="1" x14ac:dyDescent="0.4"/>
    <row r="14" spans="2:6" x14ac:dyDescent="0.4">
      <c r="B14" t="s">
        <v>24</v>
      </c>
      <c r="C14" s="8"/>
      <c r="D14" s="9"/>
      <c r="E14" s="10"/>
    </row>
    <row r="15" spans="2:6" ht="6.95" customHeight="1" x14ac:dyDescent="0.4"/>
    <row r="16" spans="2:6" x14ac:dyDescent="0.4">
      <c r="B16" t="s">
        <v>25</v>
      </c>
      <c r="C16" s="2"/>
    </row>
    <row r="17" spans="2:6" ht="6.95" customHeight="1" x14ac:dyDescent="0.4"/>
    <row r="18" spans="2:6" x14ac:dyDescent="0.4">
      <c r="B18" t="s">
        <v>26</v>
      </c>
      <c r="C18" s="2"/>
    </row>
    <row r="19" spans="2:6" ht="6.75" customHeight="1" x14ac:dyDescent="0.4"/>
    <row r="20" spans="2:6" x14ac:dyDescent="0.4">
      <c r="B20" t="s">
        <v>27</v>
      </c>
      <c r="C20" s="2"/>
    </row>
    <row r="21" spans="2:6" ht="6.6" customHeight="1" x14ac:dyDescent="0.4"/>
    <row r="22" spans="2:6" x14ac:dyDescent="0.4">
      <c r="B22" t="s">
        <v>28</v>
      </c>
      <c r="C22" s="5"/>
      <c r="D22" s="6"/>
      <c r="E22" s="6"/>
      <c r="F22" s="7"/>
    </row>
    <row r="23" spans="2:6" ht="6.95" customHeight="1" x14ac:dyDescent="0.4"/>
  </sheetData>
  <sheetProtection sheet="1" selectLockedCells="1"/>
  <mergeCells count="4">
    <mergeCell ref="C4:F4"/>
    <mergeCell ref="C6:F6"/>
    <mergeCell ref="C14:E14"/>
    <mergeCell ref="C22:F22"/>
  </mergeCells>
  <phoneticPr fontId="1"/>
  <dataValidations count="3">
    <dataValidation type="list" allowBlank="1" showInputMessage="1" showErrorMessage="1" sqref="C12">
      <formula1>"1,2,3,4,5,6,7,8,9,10,11,12"</formula1>
    </dataValidation>
    <dataValidation type="list" allowBlank="1" showInputMessage="1" showErrorMessage="1" sqref="C8">
      <formula1>"男,女"</formula1>
    </dataValidation>
    <dataValidation type="list" allowBlank="1" showInputMessage="1" showErrorMessage="1" sqref="C18 C20 C16">
      <formula1>"1,2,3,4,5"</formula1>
    </dataValidation>
  </dataValidation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B1:F23"/>
  <sheetViews>
    <sheetView workbookViewId="0">
      <selection activeCell="C4" sqref="C4:F4"/>
    </sheetView>
  </sheetViews>
  <sheetFormatPr defaultRowHeight="18.75" x14ac:dyDescent="0.4"/>
  <cols>
    <col min="2" max="2" width="17.625" customWidth="1"/>
  </cols>
  <sheetData>
    <row r="1" spans="2:6" ht="4.5" customHeight="1" x14ac:dyDescent="0.4"/>
    <row r="2" spans="2:6" x14ac:dyDescent="0.4">
      <c r="B2" t="s">
        <v>0</v>
      </c>
      <c r="C2" s="1">
        <f ca="1">_xlfn.SHEET()-1</f>
        <v>19</v>
      </c>
    </row>
    <row r="3" spans="2:6" ht="6.95" customHeight="1" x14ac:dyDescent="0.4"/>
    <row r="4" spans="2:6" x14ac:dyDescent="0.4">
      <c r="B4" t="s">
        <v>21</v>
      </c>
      <c r="C4" s="5"/>
      <c r="D4" s="6"/>
      <c r="E4" s="6"/>
      <c r="F4" s="7"/>
    </row>
    <row r="5" spans="2:6" ht="6.95" customHeight="1" x14ac:dyDescent="0.4"/>
    <row r="6" spans="2:6" x14ac:dyDescent="0.4">
      <c r="B6" t="s">
        <v>22</v>
      </c>
      <c r="C6" s="5"/>
      <c r="D6" s="6"/>
      <c r="E6" s="6"/>
      <c r="F6" s="7"/>
    </row>
    <row r="7" spans="2:6" ht="6.95" customHeight="1" x14ac:dyDescent="0.4"/>
    <row r="8" spans="2:6" x14ac:dyDescent="0.4">
      <c r="B8" t="s">
        <v>1</v>
      </c>
      <c r="C8" s="2"/>
    </row>
    <row r="9" spans="2:6" ht="6.95" customHeight="1" x14ac:dyDescent="0.4"/>
    <row r="10" spans="2:6" x14ac:dyDescent="0.4">
      <c r="B10" t="s">
        <v>2</v>
      </c>
      <c r="C10" s="2"/>
    </row>
    <row r="11" spans="2:6" ht="6.95" customHeight="1" x14ac:dyDescent="0.4"/>
    <row r="12" spans="2:6" x14ac:dyDescent="0.4">
      <c r="B12" t="s">
        <v>23</v>
      </c>
      <c r="C12" s="2"/>
    </row>
    <row r="13" spans="2:6" ht="6.95" customHeight="1" x14ac:dyDescent="0.4"/>
    <row r="14" spans="2:6" x14ac:dyDescent="0.4">
      <c r="B14" t="s">
        <v>24</v>
      </c>
      <c r="C14" s="8"/>
      <c r="D14" s="9"/>
      <c r="E14" s="10"/>
    </row>
    <row r="15" spans="2:6" ht="6.95" customHeight="1" x14ac:dyDescent="0.4"/>
    <row r="16" spans="2:6" x14ac:dyDescent="0.4">
      <c r="B16" t="s">
        <v>25</v>
      </c>
      <c r="C16" s="2"/>
    </row>
    <row r="17" spans="2:6" ht="6.95" customHeight="1" x14ac:dyDescent="0.4"/>
    <row r="18" spans="2:6" x14ac:dyDescent="0.4">
      <c r="B18" t="s">
        <v>26</v>
      </c>
      <c r="C18" s="2"/>
    </row>
    <row r="19" spans="2:6" ht="6.75" customHeight="1" x14ac:dyDescent="0.4"/>
    <row r="20" spans="2:6" x14ac:dyDescent="0.4">
      <c r="B20" t="s">
        <v>27</v>
      </c>
      <c r="C20" s="2"/>
    </row>
    <row r="21" spans="2:6" ht="6.6" customHeight="1" x14ac:dyDescent="0.4"/>
    <row r="22" spans="2:6" x14ac:dyDescent="0.4">
      <c r="B22" t="s">
        <v>28</v>
      </c>
      <c r="C22" s="5"/>
      <c r="D22" s="6"/>
      <c r="E22" s="6"/>
      <c r="F22" s="7"/>
    </row>
    <row r="23" spans="2:6" ht="6.95" customHeight="1" x14ac:dyDescent="0.4"/>
  </sheetData>
  <sheetProtection sheet="1" selectLockedCells="1"/>
  <mergeCells count="4">
    <mergeCell ref="C4:F4"/>
    <mergeCell ref="C6:F6"/>
    <mergeCell ref="C14:E14"/>
    <mergeCell ref="C22:F22"/>
  </mergeCells>
  <phoneticPr fontId="1"/>
  <dataValidations count="3">
    <dataValidation type="list" allowBlank="1" showInputMessage="1" showErrorMessage="1" sqref="C12">
      <formula1>"1,2,3,4,5,6,7,8,9,10,11,12"</formula1>
    </dataValidation>
    <dataValidation type="list" allowBlank="1" showInputMessage="1" showErrorMessage="1" sqref="C8">
      <formula1>"男,女"</formula1>
    </dataValidation>
    <dataValidation type="list" allowBlank="1" showInputMessage="1" showErrorMessage="1" sqref="C18 C20 C16">
      <formula1>"1,2,3,4,5"</formula1>
    </dataValidation>
  </dataValidations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B1:F23"/>
  <sheetViews>
    <sheetView workbookViewId="0">
      <selection activeCell="C4" sqref="C4:F4"/>
    </sheetView>
  </sheetViews>
  <sheetFormatPr defaultRowHeight="18.75" x14ac:dyDescent="0.4"/>
  <cols>
    <col min="2" max="2" width="17.625" customWidth="1"/>
  </cols>
  <sheetData>
    <row r="1" spans="2:6" ht="4.5" customHeight="1" x14ac:dyDescent="0.4"/>
    <row r="2" spans="2:6" x14ac:dyDescent="0.4">
      <c r="B2" t="s">
        <v>0</v>
      </c>
      <c r="C2" s="1">
        <f ca="1">_xlfn.SHEET()-1</f>
        <v>20</v>
      </c>
    </row>
    <row r="3" spans="2:6" ht="6.95" customHeight="1" x14ac:dyDescent="0.4"/>
    <row r="4" spans="2:6" x14ac:dyDescent="0.4">
      <c r="B4" t="s">
        <v>21</v>
      </c>
      <c r="C4" s="5"/>
      <c r="D4" s="6"/>
      <c r="E4" s="6"/>
      <c r="F4" s="7"/>
    </row>
    <row r="5" spans="2:6" ht="6.95" customHeight="1" x14ac:dyDescent="0.4"/>
    <row r="6" spans="2:6" x14ac:dyDescent="0.4">
      <c r="B6" t="s">
        <v>22</v>
      </c>
      <c r="C6" s="5"/>
      <c r="D6" s="6"/>
      <c r="E6" s="6"/>
      <c r="F6" s="7"/>
    </row>
    <row r="7" spans="2:6" ht="6.95" customHeight="1" x14ac:dyDescent="0.4"/>
    <row r="8" spans="2:6" x14ac:dyDescent="0.4">
      <c r="B8" t="s">
        <v>1</v>
      </c>
      <c r="C8" s="2"/>
    </row>
    <row r="9" spans="2:6" ht="6.95" customHeight="1" x14ac:dyDescent="0.4"/>
    <row r="10" spans="2:6" x14ac:dyDescent="0.4">
      <c r="B10" t="s">
        <v>2</v>
      </c>
      <c r="C10" s="2"/>
    </row>
    <row r="11" spans="2:6" ht="6.95" customHeight="1" x14ac:dyDescent="0.4"/>
    <row r="12" spans="2:6" x14ac:dyDescent="0.4">
      <c r="B12" t="s">
        <v>23</v>
      </c>
      <c r="C12" s="2"/>
    </row>
    <row r="13" spans="2:6" ht="6.95" customHeight="1" x14ac:dyDescent="0.4"/>
    <row r="14" spans="2:6" x14ac:dyDescent="0.4">
      <c r="B14" t="s">
        <v>24</v>
      </c>
      <c r="C14" s="8"/>
      <c r="D14" s="9"/>
      <c r="E14" s="10"/>
    </row>
    <row r="15" spans="2:6" ht="6.95" customHeight="1" x14ac:dyDescent="0.4"/>
    <row r="16" spans="2:6" x14ac:dyDescent="0.4">
      <c r="B16" t="s">
        <v>25</v>
      </c>
      <c r="C16" s="2"/>
    </row>
    <row r="17" spans="2:6" ht="6.95" customHeight="1" x14ac:dyDescent="0.4"/>
    <row r="18" spans="2:6" x14ac:dyDescent="0.4">
      <c r="B18" t="s">
        <v>26</v>
      </c>
      <c r="C18" s="2"/>
    </row>
    <row r="19" spans="2:6" ht="6.75" customHeight="1" x14ac:dyDescent="0.4"/>
    <row r="20" spans="2:6" x14ac:dyDescent="0.4">
      <c r="B20" t="s">
        <v>27</v>
      </c>
      <c r="C20" s="2"/>
    </row>
    <row r="21" spans="2:6" ht="6.6" customHeight="1" x14ac:dyDescent="0.4"/>
    <row r="22" spans="2:6" x14ac:dyDescent="0.4">
      <c r="B22" t="s">
        <v>28</v>
      </c>
      <c r="C22" s="5"/>
      <c r="D22" s="6"/>
      <c r="E22" s="6"/>
      <c r="F22" s="7"/>
    </row>
    <row r="23" spans="2:6" ht="6.95" customHeight="1" x14ac:dyDescent="0.4"/>
  </sheetData>
  <sheetProtection sheet="1" selectLockedCells="1"/>
  <mergeCells count="4">
    <mergeCell ref="C4:F4"/>
    <mergeCell ref="C6:F6"/>
    <mergeCell ref="C14:E14"/>
    <mergeCell ref="C22:F22"/>
  </mergeCells>
  <phoneticPr fontId="1"/>
  <dataValidations count="3">
    <dataValidation type="list" allowBlank="1" showInputMessage="1" showErrorMessage="1" sqref="C18 C20 C16">
      <formula1>"1,2,3,4,5"</formula1>
    </dataValidation>
    <dataValidation type="list" allowBlank="1" showInputMessage="1" showErrorMessage="1" sqref="C8">
      <formula1>"男,女"</formula1>
    </dataValidation>
    <dataValidation type="list" allowBlank="1" showInputMessage="1" showErrorMessage="1" sqref="C12">
      <formula1>"1,2,3,4,5,6,7,8,9,10,11,12"</formula1>
    </dataValidation>
  </dataValidations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2"/>
  <dimension ref="A1:AG24"/>
  <sheetViews>
    <sheetView topLeftCell="AF1" workbookViewId="0">
      <selection activeCell="A4" sqref="A4:AF23 B2:K2"/>
    </sheetView>
  </sheetViews>
  <sheetFormatPr defaultColWidth="9" defaultRowHeight="18.75" x14ac:dyDescent="0.4"/>
  <cols>
    <col min="1" max="1" width="0" style="3" hidden="1" customWidth="1"/>
    <col min="2" max="10" width="9" style="3" hidden="1" customWidth="1"/>
    <col min="11" max="11" width="17.25" style="3" hidden="1" customWidth="1"/>
    <col min="12" max="16" width="9" style="3" hidden="1" customWidth="1"/>
    <col min="17" max="17" width="13" style="3" hidden="1" customWidth="1"/>
    <col min="18" max="20" width="6.75" style="3" hidden="1" customWidth="1"/>
    <col min="21" max="21" width="27.625" style="3" hidden="1" customWidth="1"/>
    <col min="22" max="31" width="7" style="3" hidden="1" customWidth="1"/>
    <col min="32" max="16384" width="9" style="3"/>
  </cols>
  <sheetData>
    <row r="1" spans="1:33" x14ac:dyDescent="0.4">
      <c r="B1" s="3" t="s">
        <v>6</v>
      </c>
      <c r="L1" s="3" t="s">
        <v>3</v>
      </c>
      <c r="V1" s="3" t="s">
        <v>17</v>
      </c>
    </row>
    <row r="2" spans="1:33" x14ac:dyDescent="0.4">
      <c r="B2" s="3" t="s">
        <v>7</v>
      </c>
      <c r="C2" s="3" t="s">
        <v>8</v>
      </c>
      <c r="D2" s="3" t="s">
        <v>9</v>
      </c>
      <c r="E2" s="3" t="s">
        <v>10</v>
      </c>
      <c r="F2" s="3" t="s">
        <v>11</v>
      </c>
      <c r="G2" s="3" t="s">
        <v>12</v>
      </c>
      <c r="H2" s="3" t="s">
        <v>13</v>
      </c>
      <c r="I2" s="3" t="s">
        <v>14</v>
      </c>
      <c r="J2" s="3" t="s">
        <v>15</v>
      </c>
      <c r="K2" s="3" t="s">
        <v>16</v>
      </c>
    </row>
    <row r="3" spans="1:33" x14ac:dyDescent="0.4">
      <c r="A3" s="3" t="s">
        <v>0</v>
      </c>
      <c r="B3" s="3" t="s">
        <v>21</v>
      </c>
      <c r="C3" s="3" t="s">
        <v>22</v>
      </c>
      <c r="D3" s="3" t="s">
        <v>1</v>
      </c>
      <c r="E3" s="3" t="s">
        <v>2</v>
      </c>
      <c r="F3" s="3" t="s">
        <v>23</v>
      </c>
      <c r="G3" s="3" t="s">
        <v>101</v>
      </c>
      <c r="H3" s="3" t="s">
        <v>25</v>
      </c>
      <c r="I3" s="3" t="s">
        <v>26</v>
      </c>
      <c r="J3" s="3" t="s">
        <v>27</v>
      </c>
      <c r="K3" s="3" t="s">
        <v>28</v>
      </c>
      <c r="L3" s="3" t="s">
        <v>21</v>
      </c>
      <c r="M3" s="3" t="s">
        <v>22</v>
      </c>
      <c r="N3" s="3" t="s">
        <v>1</v>
      </c>
      <c r="O3" s="3" t="s">
        <v>2</v>
      </c>
      <c r="P3" s="3" t="s">
        <v>23</v>
      </c>
      <c r="Q3" s="3" t="s">
        <v>101</v>
      </c>
      <c r="R3" s="3" t="s">
        <v>25</v>
      </c>
      <c r="S3" s="3" t="s">
        <v>26</v>
      </c>
      <c r="T3" s="3" t="s">
        <v>27</v>
      </c>
      <c r="U3" s="3" t="s">
        <v>28</v>
      </c>
      <c r="V3" s="3" t="s">
        <v>21</v>
      </c>
      <c r="W3" s="3" t="s">
        <v>22</v>
      </c>
      <c r="X3" s="3" t="s">
        <v>1</v>
      </c>
      <c r="Y3" s="3" t="s">
        <v>2</v>
      </c>
      <c r="Z3" s="3" t="s">
        <v>23</v>
      </c>
      <c r="AA3" s="3" t="s">
        <v>101</v>
      </c>
      <c r="AB3" s="3" t="s">
        <v>25</v>
      </c>
      <c r="AC3" s="3" t="s">
        <v>26</v>
      </c>
      <c r="AD3" s="3" t="s">
        <v>27</v>
      </c>
      <c r="AE3" s="3" t="s">
        <v>28</v>
      </c>
      <c r="AF3" s="3" t="s">
        <v>18</v>
      </c>
      <c r="AG3" s="3" t="s">
        <v>19</v>
      </c>
    </row>
    <row r="4" spans="1:33" hidden="1" x14ac:dyDescent="0.4">
      <c r="A4" s="3">
        <v>1</v>
      </c>
      <c r="B4" s="3" t="str">
        <f ca="1">IF(ISBLANK(INDIRECT($A4&amp;"!"&amp;B$2)),"",INDIRECT($A4&amp;"!"&amp;B$2))</f>
        <v/>
      </c>
      <c r="C4" s="3" t="str">
        <f t="shared" ref="C4:K19" ca="1" si="0">IF(ISBLANK(INDIRECT($A4&amp;"!"&amp;C$2)),"",INDIRECT($A4&amp;"!"&amp;C$2))</f>
        <v/>
      </c>
      <c r="D4" s="3" t="str">
        <f t="shared" ca="1" si="0"/>
        <v/>
      </c>
      <c r="E4" s="3" t="str">
        <f t="shared" ca="1" si="0"/>
        <v/>
      </c>
      <c r="F4" s="3" t="str">
        <f t="shared" ca="1" si="0"/>
        <v/>
      </c>
      <c r="G4" s="3" t="str">
        <f t="shared" ca="1" si="0"/>
        <v/>
      </c>
      <c r="H4" s="3" t="str">
        <f t="shared" ca="1" si="0"/>
        <v/>
      </c>
      <c r="I4" s="3" t="str">
        <f t="shared" ca="1" si="0"/>
        <v/>
      </c>
      <c r="J4" s="3" t="str">
        <f t="shared" ca="1" si="0"/>
        <v/>
      </c>
      <c r="K4" s="3" t="str">
        <f t="shared" ca="1" si="0"/>
        <v/>
      </c>
      <c r="L4" t="s">
        <v>102</v>
      </c>
      <c r="M4" t="s">
        <v>103</v>
      </c>
      <c r="N4" t="s">
        <v>4</v>
      </c>
      <c r="O4">
        <v>55</v>
      </c>
      <c r="P4">
        <v>9</v>
      </c>
      <c r="Q4" t="s">
        <v>29</v>
      </c>
      <c r="R4">
        <v>3</v>
      </c>
      <c r="S4">
        <v>4</v>
      </c>
      <c r="T4">
        <v>3</v>
      </c>
      <c r="U4" t="s">
        <v>30</v>
      </c>
      <c r="V4" s="3" t="str">
        <f ca="1">IF(B4=L4,"〇","×")</f>
        <v>×</v>
      </c>
      <c r="W4" s="3" t="str">
        <f t="shared" ref="W4:AE4" ca="1" si="1">IF(C4=M4,"〇","×")</f>
        <v>×</v>
      </c>
      <c r="X4" s="3" t="str">
        <f t="shared" ca="1" si="1"/>
        <v>×</v>
      </c>
      <c r="Y4" s="3" t="str">
        <f t="shared" ca="1" si="1"/>
        <v>×</v>
      </c>
      <c r="Z4" s="3" t="str">
        <f t="shared" ca="1" si="1"/>
        <v>×</v>
      </c>
      <c r="AA4" s="3" t="str">
        <f t="shared" ca="1" si="1"/>
        <v>×</v>
      </c>
      <c r="AB4" s="3" t="str">
        <f t="shared" ca="1" si="1"/>
        <v>×</v>
      </c>
      <c r="AC4" s="3" t="str">
        <f t="shared" ca="1" si="1"/>
        <v>×</v>
      </c>
      <c r="AD4" s="3" t="str">
        <f t="shared" ca="1" si="1"/>
        <v>×</v>
      </c>
      <c r="AE4" s="3" t="str">
        <f t="shared" ca="1" si="1"/>
        <v>×</v>
      </c>
      <c r="AF4" s="3">
        <f ca="1">COUNTIF(V4:AE4,"〇")</f>
        <v>0</v>
      </c>
      <c r="AG4" s="3">
        <f ca="1">AF4*0.5</f>
        <v>0</v>
      </c>
    </row>
    <row r="5" spans="1:33" hidden="1" x14ac:dyDescent="0.4">
      <c r="A5" s="3">
        <v>2</v>
      </c>
      <c r="B5" s="3" t="str">
        <f t="shared" ref="B5:K23" ca="1" si="2">IF(ISBLANK(INDIRECT($A5&amp;"!"&amp;B$2)),"",INDIRECT($A5&amp;"!"&amp;B$2))</f>
        <v/>
      </c>
      <c r="C5" s="3" t="str">
        <f t="shared" ca="1" si="0"/>
        <v/>
      </c>
      <c r="D5" s="3" t="str">
        <f t="shared" ca="1" si="0"/>
        <v/>
      </c>
      <c r="E5" s="3" t="str">
        <f t="shared" ca="1" si="0"/>
        <v/>
      </c>
      <c r="F5" s="3" t="str">
        <f t="shared" ca="1" si="0"/>
        <v/>
      </c>
      <c r="G5" s="3" t="str">
        <f t="shared" ca="1" si="0"/>
        <v/>
      </c>
      <c r="H5" s="3" t="str">
        <f t="shared" ca="1" si="0"/>
        <v/>
      </c>
      <c r="I5" s="3" t="str">
        <f t="shared" ca="1" si="0"/>
        <v/>
      </c>
      <c r="J5" s="3" t="str">
        <f t="shared" ca="1" si="0"/>
        <v/>
      </c>
      <c r="K5" s="3" t="str">
        <f t="shared" ca="1" si="0"/>
        <v/>
      </c>
      <c r="L5" t="s">
        <v>31</v>
      </c>
      <c r="M5" t="s">
        <v>32</v>
      </c>
      <c r="N5" t="s">
        <v>5</v>
      </c>
      <c r="O5">
        <v>34</v>
      </c>
      <c r="P5">
        <v>10</v>
      </c>
      <c r="Q5" t="s">
        <v>33</v>
      </c>
      <c r="R5">
        <v>3</v>
      </c>
      <c r="S5">
        <v>2</v>
      </c>
      <c r="T5">
        <v>4</v>
      </c>
      <c r="U5" t="s">
        <v>34</v>
      </c>
      <c r="V5" s="3" t="str">
        <f t="shared" ref="V5:V23" ca="1" si="3">IF(B5=L5,"〇","×")</f>
        <v>×</v>
      </c>
      <c r="W5" s="3" t="str">
        <f t="shared" ref="W5:W23" ca="1" si="4">IF(C5=M5,"〇","×")</f>
        <v>×</v>
      </c>
      <c r="X5" s="3" t="str">
        <f t="shared" ref="X5:X23" ca="1" si="5">IF(D5=N5,"〇","×")</f>
        <v>×</v>
      </c>
      <c r="Y5" s="3" t="str">
        <f t="shared" ref="Y5:Y23" ca="1" si="6">IF(E5=O5,"〇","×")</f>
        <v>×</v>
      </c>
      <c r="Z5" s="3" t="str">
        <f t="shared" ref="Z5:Z23" ca="1" si="7">IF(F5=P5,"〇","×")</f>
        <v>×</v>
      </c>
      <c r="AA5" s="3" t="str">
        <f t="shared" ref="AA5:AA23" ca="1" si="8">IF(G5=Q5,"〇","×")</f>
        <v>×</v>
      </c>
      <c r="AB5" s="3" t="str">
        <f t="shared" ref="AB5:AB23" ca="1" si="9">IF(H5=R5,"〇","×")</f>
        <v>×</v>
      </c>
      <c r="AC5" s="3" t="str">
        <f t="shared" ref="AC5:AC23" ca="1" si="10">IF(I5=S5,"〇","×")</f>
        <v>×</v>
      </c>
      <c r="AD5" s="3" t="str">
        <f t="shared" ref="AD5:AD23" ca="1" si="11">IF(J5=T5,"〇","×")</f>
        <v>×</v>
      </c>
      <c r="AE5" s="3" t="str">
        <f t="shared" ref="AE5:AE23" ca="1" si="12">IF(K5=U5,"〇","×")</f>
        <v>×</v>
      </c>
      <c r="AF5" s="3">
        <f t="shared" ref="AF5:AF23" ca="1" si="13">COUNTIF(V5:AE5,"〇")</f>
        <v>0</v>
      </c>
      <c r="AG5" s="3">
        <f t="shared" ref="AG5:AG23" ca="1" si="14">AF5*0.5</f>
        <v>0</v>
      </c>
    </row>
    <row r="6" spans="1:33" hidden="1" x14ac:dyDescent="0.4">
      <c r="A6" s="3">
        <v>3</v>
      </c>
      <c r="B6" s="3" t="str">
        <f t="shared" ca="1" si="2"/>
        <v/>
      </c>
      <c r="C6" s="3" t="str">
        <f t="shared" ca="1" si="0"/>
        <v/>
      </c>
      <c r="D6" s="3" t="str">
        <f t="shared" ca="1" si="0"/>
        <v/>
      </c>
      <c r="E6" s="3" t="str">
        <f t="shared" ca="1" si="0"/>
        <v/>
      </c>
      <c r="F6" s="3" t="str">
        <f t="shared" ca="1" si="0"/>
        <v/>
      </c>
      <c r="G6" s="3" t="str">
        <f t="shared" ca="1" si="0"/>
        <v/>
      </c>
      <c r="H6" s="3" t="str">
        <f t="shared" ca="1" si="0"/>
        <v/>
      </c>
      <c r="I6" s="3" t="str">
        <f t="shared" ca="1" si="0"/>
        <v/>
      </c>
      <c r="J6" s="3" t="str">
        <f t="shared" ca="1" si="0"/>
        <v/>
      </c>
      <c r="K6" s="3" t="str">
        <f t="shared" ca="1" si="0"/>
        <v/>
      </c>
      <c r="L6" t="s">
        <v>35</v>
      </c>
      <c r="M6" t="s">
        <v>36</v>
      </c>
      <c r="N6" t="s">
        <v>5</v>
      </c>
      <c r="O6">
        <v>11</v>
      </c>
      <c r="P6">
        <v>1</v>
      </c>
      <c r="Q6" t="s">
        <v>37</v>
      </c>
      <c r="R6">
        <v>1</v>
      </c>
      <c r="S6">
        <v>4</v>
      </c>
      <c r="T6">
        <v>1</v>
      </c>
      <c r="U6" t="s">
        <v>38</v>
      </c>
      <c r="V6" s="3" t="str">
        <f t="shared" ca="1" si="3"/>
        <v>×</v>
      </c>
      <c r="W6" s="3" t="str">
        <f t="shared" ca="1" si="4"/>
        <v>×</v>
      </c>
      <c r="X6" s="3" t="str">
        <f t="shared" ca="1" si="5"/>
        <v>×</v>
      </c>
      <c r="Y6" s="3" t="str">
        <f t="shared" ca="1" si="6"/>
        <v>×</v>
      </c>
      <c r="Z6" s="3" t="str">
        <f t="shared" ca="1" si="7"/>
        <v>×</v>
      </c>
      <c r="AA6" s="3" t="str">
        <f t="shared" ca="1" si="8"/>
        <v>×</v>
      </c>
      <c r="AB6" s="3" t="str">
        <f t="shared" ca="1" si="9"/>
        <v>×</v>
      </c>
      <c r="AC6" s="3" t="str">
        <f t="shared" ca="1" si="10"/>
        <v>×</v>
      </c>
      <c r="AD6" s="3" t="str">
        <f t="shared" ca="1" si="11"/>
        <v>×</v>
      </c>
      <c r="AE6" s="3" t="str">
        <f t="shared" ca="1" si="12"/>
        <v>×</v>
      </c>
      <c r="AF6" s="3">
        <f t="shared" ca="1" si="13"/>
        <v>0</v>
      </c>
      <c r="AG6" s="3">
        <f t="shared" ca="1" si="14"/>
        <v>0</v>
      </c>
    </row>
    <row r="7" spans="1:33" hidden="1" x14ac:dyDescent="0.4">
      <c r="A7" s="3">
        <v>4</v>
      </c>
      <c r="B7" s="3" t="str">
        <f t="shared" ca="1" si="2"/>
        <v/>
      </c>
      <c r="C7" s="3" t="str">
        <f t="shared" ca="1" si="0"/>
        <v/>
      </c>
      <c r="D7" s="3" t="str">
        <f t="shared" ca="1" si="0"/>
        <v/>
      </c>
      <c r="E7" s="3" t="str">
        <f t="shared" ca="1" si="0"/>
        <v/>
      </c>
      <c r="F7" s="3" t="str">
        <f t="shared" ca="1" si="0"/>
        <v/>
      </c>
      <c r="G7" s="3" t="str">
        <f t="shared" ca="1" si="0"/>
        <v/>
      </c>
      <c r="H7" s="3" t="str">
        <f t="shared" ca="1" si="0"/>
        <v/>
      </c>
      <c r="I7" s="3" t="str">
        <f t="shared" ca="1" si="0"/>
        <v/>
      </c>
      <c r="J7" s="3" t="str">
        <f t="shared" ca="1" si="0"/>
        <v/>
      </c>
      <c r="K7" s="3" t="str">
        <f t="shared" ca="1" si="0"/>
        <v/>
      </c>
      <c r="L7" t="s">
        <v>39</v>
      </c>
      <c r="M7" t="s">
        <v>40</v>
      </c>
      <c r="N7" t="s">
        <v>5</v>
      </c>
      <c r="O7">
        <v>34</v>
      </c>
      <c r="P7">
        <v>7</v>
      </c>
      <c r="Q7" t="s">
        <v>41</v>
      </c>
      <c r="R7">
        <v>3</v>
      </c>
      <c r="S7">
        <v>4</v>
      </c>
      <c r="T7">
        <v>5</v>
      </c>
      <c r="U7" t="s">
        <v>42</v>
      </c>
      <c r="V7" s="3" t="str">
        <f t="shared" ca="1" si="3"/>
        <v>×</v>
      </c>
      <c r="W7" s="3" t="str">
        <f t="shared" ca="1" si="4"/>
        <v>×</v>
      </c>
      <c r="X7" s="3" t="str">
        <f t="shared" ca="1" si="5"/>
        <v>×</v>
      </c>
      <c r="Y7" s="3" t="str">
        <f t="shared" ca="1" si="6"/>
        <v>×</v>
      </c>
      <c r="Z7" s="3" t="str">
        <f t="shared" ca="1" si="7"/>
        <v>×</v>
      </c>
      <c r="AA7" s="3" t="str">
        <f t="shared" ca="1" si="8"/>
        <v>×</v>
      </c>
      <c r="AB7" s="3" t="str">
        <f t="shared" ca="1" si="9"/>
        <v>×</v>
      </c>
      <c r="AC7" s="3" t="str">
        <f t="shared" ca="1" si="10"/>
        <v>×</v>
      </c>
      <c r="AD7" s="3" t="str">
        <f t="shared" ca="1" si="11"/>
        <v>×</v>
      </c>
      <c r="AE7" s="3" t="str">
        <f t="shared" ca="1" si="12"/>
        <v>×</v>
      </c>
      <c r="AF7" s="3">
        <f t="shared" ca="1" si="13"/>
        <v>0</v>
      </c>
      <c r="AG7" s="3">
        <f t="shared" ca="1" si="14"/>
        <v>0</v>
      </c>
    </row>
    <row r="8" spans="1:33" hidden="1" x14ac:dyDescent="0.4">
      <c r="A8" s="3">
        <v>5</v>
      </c>
      <c r="B8" s="3" t="str">
        <f t="shared" ca="1" si="2"/>
        <v/>
      </c>
      <c r="C8" s="3" t="str">
        <f t="shared" ca="1" si="0"/>
        <v/>
      </c>
      <c r="D8" s="3" t="str">
        <f t="shared" ca="1" si="0"/>
        <v/>
      </c>
      <c r="E8" s="3" t="str">
        <f t="shared" ca="1" si="0"/>
        <v/>
      </c>
      <c r="F8" s="3" t="str">
        <f t="shared" ca="1" si="0"/>
        <v/>
      </c>
      <c r="G8" s="3" t="str">
        <f t="shared" ca="1" si="0"/>
        <v/>
      </c>
      <c r="H8" s="3" t="str">
        <f t="shared" ca="1" si="0"/>
        <v/>
      </c>
      <c r="I8" s="3" t="str">
        <f t="shared" ca="1" si="0"/>
        <v/>
      </c>
      <c r="J8" s="3" t="str">
        <f t="shared" ca="1" si="0"/>
        <v/>
      </c>
      <c r="K8" s="3" t="str">
        <f t="shared" ca="1" si="0"/>
        <v/>
      </c>
      <c r="L8" t="s">
        <v>43</v>
      </c>
      <c r="M8" t="s">
        <v>44</v>
      </c>
      <c r="N8" t="s">
        <v>5</v>
      </c>
      <c r="O8">
        <v>21</v>
      </c>
      <c r="P8">
        <v>3</v>
      </c>
      <c r="Q8" t="s">
        <v>45</v>
      </c>
      <c r="R8">
        <v>4</v>
      </c>
      <c r="S8">
        <v>2</v>
      </c>
      <c r="T8">
        <v>5</v>
      </c>
      <c r="U8" t="s">
        <v>46</v>
      </c>
      <c r="V8" s="3" t="str">
        <f t="shared" ca="1" si="3"/>
        <v>×</v>
      </c>
      <c r="W8" s="3" t="str">
        <f t="shared" ca="1" si="4"/>
        <v>×</v>
      </c>
      <c r="X8" s="3" t="str">
        <f t="shared" ca="1" si="5"/>
        <v>×</v>
      </c>
      <c r="Y8" s="3" t="str">
        <f t="shared" ca="1" si="6"/>
        <v>×</v>
      </c>
      <c r="Z8" s="3" t="str">
        <f t="shared" ca="1" si="7"/>
        <v>×</v>
      </c>
      <c r="AA8" s="3" t="str">
        <f t="shared" ca="1" si="8"/>
        <v>×</v>
      </c>
      <c r="AB8" s="3" t="str">
        <f t="shared" ca="1" si="9"/>
        <v>×</v>
      </c>
      <c r="AC8" s="3" t="str">
        <f t="shared" ca="1" si="10"/>
        <v>×</v>
      </c>
      <c r="AD8" s="3" t="str">
        <f t="shared" ca="1" si="11"/>
        <v>×</v>
      </c>
      <c r="AE8" s="3" t="str">
        <f t="shared" ca="1" si="12"/>
        <v>×</v>
      </c>
      <c r="AF8" s="3">
        <f t="shared" ca="1" si="13"/>
        <v>0</v>
      </c>
      <c r="AG8" s="3">
        <f t="shared" ca="1" si="14"/>
        <v>0</v>
      </c>
    </row>
    <row r="9" spans="1:33" hidden="1" x14ac:dyDescent="0.4">
      <c r="A9" s="3">
        <v>6</v>
      </c>
      <c r="B9" s="3" t="str">
        <f t="shared" ca="1" si="2"/>
        <v/>
      </c>
      <c r="C9" s="3" t="str">
        <f t="shared" ca="1" si="0"/>
        <v/>
      </c>
      <c r="D9" s="3" t="str">
        <f t="shared" ca="1" si="0"/>
        <v/>
      </c>
      <c r="E9" s="3" t="str">
        <f t="shared" ca="1" si="0"/>
        <v/>
      </c>
      <c r="F9" s="3" t="str">
        <f t="shared" ca="1" si="0"/>
        <v/>
      </c>
      <c r="G9" s="3" t="str">
        <f t="shared" ca="1" si="0"/>
        <v/>
      </c>
      <c r="H9" s="3" t="str">
        <f t="shared" ca="1" si="0"/>
        <v/>
      </c>
      <c r="I9" s="3" t="str">
        <f t="shared" ca="1" si="0"/>
        <v/>
      </c>
      <c r="J9" s="3" t="str">
        <f t="shared" ca="1" si="0"/>
        <v/>
      </c>
      <c r="K9" s="3" t="str">
        <f t="shared" ca="1" si="0"/>
        <v/>
      </c>
      <c r="L9" t="s">
        <v>47</v>
      </c>
      <c r="M9" t="s">
        <v>48</v>
      </c>
      <c r="N9" t="s">
        <v>4</v>
      </c>
      <c r="O9">
        <v>18</v>
      </c>
      <c r="P9">
        <v>2</v>
      </c>
      <c r="Q9" t="s">
        <v>49</v>
      </c>
      <c r="R9">
        <v>1</v>
      </c>
      <c r="S9">
        <v>4</v>
      </c>
      <c r="T9">
        <v>5</v>
      </c>
      <c r="U9" t="s">
        <v>42</v>
      </c>
      <c r="V9" s="3" t="str">
        <f t="shared" ca="1" si="3"/>
        <v>×</v>
      </c>
      <c r="W9" s="3" t="str">
        <f t="shared" ca="1" si="4"/>
        <v>×</v>
      </c>
      <c r="X9" s="3" t="str">
        <f t="shared" ca="1" si="5"/>
        <v>×</v>
      </c>
      <c r="Y9" s="3" t="str">
        <f t="shared" ca="1" si="6"/>
        <v>×</v>
      </c>
      <c r="Z9" s="3" t="str">
        <f t="shared" ca="1" si="7"/>
        <v>×</v>
      </c>
      <c r="AA9" s="3" t="str">
        <f t="shared" ca="1" si="8"/>
        <v>×</v>
      </c>
      <c r="AB9" s="3" t="str">
        <f t="shared" ca="1" si="9"/>
        <v>×</v>
      </c>
      <c r="AC9" s="3" t="str">
        <f t="shared" ca="1" si="10"/>
        <v>×</v>
      </c>
      <c r="AD9" s="3" t="str">
        <f t="shared" ca="1" si="11"/>
        <v>×</v>
      </c>
      <c r="AE9" s="3" t="str">
        <f t="shared" ca="1" si="12"/>
        <v>×</v>
      </c>
      <c r="AF9" s="3">
        <f t="shared" ca="1" si="13"/>
        <v>0</v>
      </c>
      <c r="AG9" s="3">
        <f t="shared" ca="1" si="14"/>
        <v>0</v>
      </c>
    </row>
    <row r="10" spans="1:33" hidden="1" x14ac:dyDescent="0.4">
      <c r="A10" s="3">
        <v>7</v>
      </c>
      <c r="B10" s="3" t="str">
        <f t="shared" ca="1" si="2"/>
        <v/>
      </c>
      <c r="C10" s="3" t="str">
        <f t="shared" ca="1" si="0"/>
        <v/>
      </c>
      <c r="D10" s="3" t="str">
        <f t="shared" ca="1" si="0"/>
        <v/>
      </c>
      <c r="E10" s="3" t="str">
        <f t="shared" ca="1" si="0"/>
        <v/>
      </c>
      <c r="F10" s="3" t="str">
        <f t="shared" ca="1" si="0"/>
        <v/>
      </c>
      <c r="G10" s="3" t="str">
        <f t="shared" ca="1" si="0"/>
        <v/>
      </c>
      <c r="H10" s="3" t="str">
        <f t="shared" ca="1" si="0"/>
        <v/>
      </c>
      <c r="I10" s="3" t="str">
        <f t="shared" ca="1" si="0"/>
        <v/>
      </c>
      <c r="J10" s="3" t="str">
        <f t="shared" ca="1" si="0"/>
        <v/>
      </c>
      <c r="K10" s="3" t="str">
        <f t="shared" ca="1" si="0"/>
        <v/>
      </c>
      <c r="L10" t="s">
        <v>50</v>
      </c>
      <c r="M10" t="s">
        <v>51</v>
      </c>
      <c r="N10" t="s">
        <v>5</v>
      </c>
      <c r="O10">
        <v>34</v>
      </c>
      <c r="P10">
        <v>5</v>
      </c>
      <c r="Q10" t="s">
        <v>52</v>
      </c>
      <c r="R10">
        <v>5</v>
      </c>
      <c r="S10">
        <v>5</v>
      </c>
      <c r="T10">
        <v>1</v>
      </c>
      <c r="U10" t="s">
        <v>53</v>
      </c>
      <c r="V10" s="3" t="str">
        <f t="shared" ca="1" si="3"/>
        <v>×</v>
      </c>
      <c r="W10" s="3" t="str">
        <f t="shared" ca="1" si="4"/>
        <v>×</v>
      </c>
      <c r="X10" s="3" t="str">
        <f t="shared" ca="1" si="5"/>
        <v>×</v>
      </c>
      <c r="Y10" s="3" t="str">
        <f t="shared" ca="1" si="6"/>
        <v>×</v>
      </c>
      <c r="Z10" s="3" t="str">
        <f t="shared" ca="1" si="7"/>
        <v>×</v>
      </c>
      <c r="AA10" s="3" t="str">
        <f t="shared" ca="1" si="8"/>
        <v>×</v>
      </c>
      <c r="AB10" s="3" t="str">
        <f t="shared" ca="1" si="9"/>
        <v>×</v>
      </c>
      <c r="AC10" s="3" t="str">
        <f t="shared" ca="1" si="10"/>
        <v>×</v>
      </c>
      <c r="AD10" s="3" t="str">
        <f t="shared" ca="1" si="11"/>
        <v>×</v>
      </c>
      <c r="AE10" s="3" t="str">
        <f t="shared" ca="1" si="12"/>
        <v>×</v>
      </c>
      <c r="AF10" s="3">
        <f t="shared" ca="1" si="13"/>
        <v>0</v>
      </c>
      <c r="AG10" s="3">
        <f t="shared" ca="1" si="14"/>
        <v>0</v>
      </c>
    </row>
    <row r="11" spans="1:33" hidden="1" x14ac:dyDescent="0.4">
      <c r="A11" s="3">
        <v>8</v>
      </c>
      <c r="B11" s="3" t="str">
        <f t="shared" ca="1" si="2"/>
        <v/>
      </c>
      <c r="C11" s="3" t="str">
        <f t="shared" ca="1" si="0"/>
        <v/>
      </c>
      <c r="D11" s="3" t="str">
        <f t="shared" ca="1" si="0"/>
        <v/>
      </c>
      <c r="E11" s="3" t="str">
        <f t="shared" ca="1" si="0"/>
        <v/>
      </c>
      <c r="F11" s="3" t="str">
        <f t="shared" ca="1" si="0"/>
        <v/>
      </c>
      <c r="G11" s="3" t="str">
        <f t="shared" ca="1" si="0"/>
        <v/>
      </c>
      <c r="H11" s="3" t="str">
        <f t="shared" ca="1" si="0"/>
        <v/>
      </c>
      <c r="I11" s="3" t="str">
        <f t="shared" ca="1" si="0"/>
        <v/>
      </c>
      <c r="J11" s="3" t="str">
        <f t="shared" ca="1" si="0"/>
        <v/>
      </c>
      <c r="K11" s="3" t="str">
        <f t="shared" ca="1" si="0"/>
        <v/>
      </c>
      <c r="L11" t="s">
        <v>54</v>
      </c>
      <c r="M11" t="s">
        <v>55</v>
      </c>
      <c r="N11" t="s">
        <v>5</v>
      </c>
      <c r="O11">
        <v>14</v>
      </c>
      <c r="P11">
        <v>2</v>
      </c>
      <c r="Q11" t="s">
        <v>56</v>
      </c>
      <c r="R11">
        <v>2</v>
      </c>
      <c r="S11">
        <v>4</v>
      </c>
      <c r="T11">
        <v>1</v>
      </c>
      <c r="U11" t="s">
        <v>42</v>
      </c>
      <c r="V11" s="3" t="str">
        <f t="shared" ca="1" si="3"/>
        <v>×</v>
      </c>
      <c r="W11" s="3" t="str">
        <f t="shared" ca="1" si="4"/>
        <v>×</v>
      </c>
      <c r="X11" s="3" t="str">
        <f t="shared" ca="1" si="5"/>
        <v>×</v>
      </c>
      <c r="Y11" s="3" t="str">
        <f t="shared" ca="1" si="6"/>
        <v>×</v>
      </c>
      <c r="Z11" s="3" t="str">
        <f t="shared" ca="1" si="7"/>
        <v>×</v>
      </c>
      <c r="AA11" s="3" t="str">
        <f t="shared" ca="1" si="8"/>
        <v>×</v>
      </c>
      <c r="AB11" s="3" t="str">
        <f t="shared" ca="1" si="9"/>
        <v>×</v>
      </c>
      <c r="AC11" s="3" t="str">
        <f t="shared" ca="1" si="10"/>
        <v>×</v>
      </c>
      <c r="AD11" s="3" t="str">
        <f t="shared" ca="1" si="11"/>
        <v>×</v>
      </c>
      <c r="AE11" s="3" t="str">
        <f t="shared" ca="1" si="12"/>
        <v>×</v>
      </c>
      <c r="AF11" s="3">
        <f t="shared" ca="1" si="13"/>
        <v>0</v>
      </c>
      <c r="AG11" s="3">
        <f t="shared" ca="1" si="14"/>
        <v>0</v>
      </c>
    </row>
    <row r="12" spans="1:33" hidden="1" x14ac:dyDescent="0.4">
      <c r="A12" s="3">
        <v>9</v>
      </c>
      <c r="B12" s="3" t="str">
        <f t="shared" ca="1" si="2"/>
        <v/>
      </c>
      <c r="C12" s="3" t="str">
        <f t="shared" ca="1" si="0"/>
        <v/>
      </c>
      <c r="D12" s="3" t="str">
        <f t="shared" ca="1" si="0"/>
        <v/>
      </c>
      <c r="E12" s="3" t="str">
        <f t="shared" ca="1" si="0"/>
        <v/>
      </c>
      <c r="F12" s="3" t="str">
        <f t="shared" ca="1" si="0"/>
        <v/>
      </c>
      <c r="G12" s="3" t="str">
        <f t="shared" ca="1" si="0"/>
        <v/>
      </c>
      <c r="H12" s="3" t="str">
        <f t="shared" ca="1" si="0"/>
        <v/>
      </c>
      <c r="I12" s="3" t="str">
        <f t="shared" ca="1" si="0"/>
        <v/>
      </c>
      <c r="J12" s="3" t="str">
        <f t="shared" ca="1" si="0"/>
        <v/>
      </c>
      <c r="K12" s="3" t="str">
        <f t="shared" ca="1" si="0"/>
        <v/>
      </c>
      <c r="L12" t="s">
        <v>57</v>
      </c>
      <c r="M12" t="s">
        <v>58</v>
      </c>
      <c r="N12" t="s">
        <v>4</v>
      </c>
      <c r="O12">
        <v>15</v>
      </c>
      <c r="P12">
        <v>2</v>
      </c>
      <c r="Q12" t="s">
        <v>59</v>
      </c>
      <c r="R12">
        <v>3</v>
      </c>
      <c r="S12">
        <v>1</v>
      </c>
      <c r="T12">
        <v>5</v>
      </c>
      <c r="U12" t="s">
        <v>60</v>
      </c>
      <c r="V12" s="3" t="str">
        <f t="shared" ca="1" si="3"/>
        <v>×</v>
      </c>
      <c r="W12" s="3" t="str">
        <f t="shared" ca="1" si="4"/>
        <v>×</v>
      </c>
      <c r="X12" s="3" t="str">
        <f t="shared" ca="1" si="5"/>
        <v>×</v>
      </c>
      <c r="Y12" s="3" t="str">
        <f t="shared" ca="1" si="6"/>
        <v>×</v>
      </c>
      <c r="Z12" s="3" t="str">
        <f t="shared" ca="1" si="7"/>
        <v>×</v>
      </c>
      <c r="AA12" s="3" t="str">
        <f t="shared" ca="1" si="8"/>
        <v>×</v>
      </c>
      <c r="AB12" s="3" t="str">
        <f t="shared" ca="1" si="9"/>
        <v>×</v>
      </c>
      <c r="AC12" s="3" t="str">
        <f t="shared" ca="1" si="10"/>
        <v>×</v>
      </c>
      <c r="AD12" s="3" t="str">
        <f t="shared" ca="1" si="11"/>
        <v>×</v>
      </c>
      <c r="AE12" s="3" t="str">
        <f t="shared" ca="1" si="12"/>
        <v>×</v>
      </c>
      <c r="AF12" s="3">
        <f t="shared" ca="1" si="13"/>
        <v>0</v>
      </c>
      <c r="AG12" s="3">
        <f t="shared" ca="1" si="14"/>
        <v>0</v>
      </c>
    </row>
    <row r="13" spans="1:33" hidden="1" x14ac:dyDescent="0.4">
      <c r="A13" s="3">
        <v>10</v>
      </c>
      <c r="B13" s="3" t="str">
        <f t="shared" ca="1" si="2"/>
        <v/>
      </c>
      <c r="C13" s="3" t="str">
        <f t="shared" ca="1" si="0"/>
        <v/>
      </c>
      <c r="D13" s="3" t="str">
        <f t="shared" ca="1" si="0"/>
        <v/>
      </c>
      <c r="E13" s="3" t="str">
        <f t="shared" ca="1" si="0"/>
        <v/>
      </c>
      <c r="F13" s="3" t="str">
        <f t="shared" ca="1" si="0"/>
        <v/>
      </c>
      <c r="G13" s="3" t="str">
        <f t="shared" ca="1" si="0"/>
        <v/>
      </c>
      <c r="H13" s="3" t="str">
        <f t="shared" ca="1" si="0"/>
        <v/>
      </c>
      <c r="I13" s="3" t="str">
        <f t="shared" ca="1" si="0"/>
        <v/>
      </c>
      <c r="J13" s="3" t="str">
        <f t="shared" ca="1" si="0"/>
        <v/>
      </c>
      <c r="K13" s="3" t="str">
        <f t="shared" ca="1" si="0"/>
        <v/>
      </c>
      <c r="L13" t="s">
        <v>61</v>
      </c>
      <c r="M13" t="s">
        <v>62</v>
      </c>
      <c r="N13" t="s">
        <v>5</v>
      </c>
      <c r="O13">
        <v>30</v>
      </c>
      <c r="P13">
        <v>12</v>
      </c>
      <c r="Q13" t="s">
        <v>63</v>
      </c>
      <c r="R13">
        <v>2</v>
      </c>
      <c r="S13">
        <v>4</v>
      </c>
      <c r="T13">
        <v>5</v>
      </c>
      <c r="U13" t="s">
        <v>64</v>
      </c>
      <c r="V13" s="3" t="str">
        <f t="shared" ca="1" si="3"/>
        <v>×</v>
      </c>
      <c r="W13" s="3" t="str">
        <f t="shared" ca="1" si="4"/>
        <v>×</v>
      </c>
      <c r="X13" s="3" t="str">
        <f t="shared" ca="1" si="5"/>
        <v>×</v>
      </c>
      <c r="Y13" s="3" t="str">
        <f t="shared" ca="1" si="6"/>
        <v>×</v>
      </c>
      <c r="Z13" s="3" t="str">
        <f t="shared" ca="1" si="7"/>
        <v>×</v>
      </c>
      <c r="AA13" s="3" t="str">
        <f t="shared" ca="1" si="8"/>
        <v>×</v>
      </c>
      <c r="AB13" s="3" t="str">
        <f t="shared" ca="1" si="9"/>
        <v>×</v>
      </c>
      <c r="AC13" s="3" t="str">
        <f t="shared" ca="1" si="10"/>
        <v>×</v>
      </c>
      <c r="AD13" s="3" t="str">
        <f t="shared" ca="1" si="11"/>
        <v>×</v>
      </c>
      <c r="AE13" s="3" t="str">
        <f t="shared" ca="1" si="12"/>
        <v>×</v>
      </c>
      <c r="AF13" s="3">
        <f t="shared" ca="1" si="13"/>
        <v>0</v>
      </c>
      <c r="AG13" s="3">
        <f t="shared" ca="1" si="14"/>
        <v>0</v>
      </c>
    </row>
    <row r="14" spans="1:33" hidden="1" x14ac:dyDescent="0.4">
      <c r="A14" s="3">
        <v>11</v>
      </c>
      <c r="B14" s="3" t="str">
        <f t="shared" ca="1" si="2"/>
        <v/>
      </c>
      <c r="C14" s="3" t="str">
        <f t="shared" ca="1" si="0"/>
        <v/>
      </c>
      <c r="D14" s="3" t="str">
        <f t="shared" ca="1" si="0"/>
        <v/>
      </c>
      <c r="E14" s="3" t="str">
        <f t="shared" ca="1" si="0"/>
        <v/>
      </c>
      <c r="F14" s="3" t="str">
        <f t="shared" ca="1" si="0"/>
        <v/>
      </c>
      <c r="G14" s="3" t="str">
        <f t="shared" ca="1" si="0"/>
        <v/>
      </c>
      <c r="H14" s="3" t="str">
        <f t="shared" ca="1" si="0"/>
        <v/>
      </c>
      <c r="I14" s="3" t="str">
        <f t="shared" ca="1" si="0"/>
        <v/>
      </c>
      <c r="J14" s="3" t="str">
        <f t="shared" ca="1" si="0"/>
        <v/>
      </c>
      <c r="K14" s="3" t="str">
        <f t="shared" ca="1" si="0"/>
        <v/>
      </c>
      <c r="L14" t="s">
        <v>65</v>
      </c>
      <c r="M14" t="s">
        <v>66</v>
      </c>
      <c r="N14" t="s">
        <v>5</v>
      </c>
      <c r="O14">
        <v>48</v>
      </c>
      <c r="P14">
        <v>10</v>
      </c>
      <c r="Q14" t="s">
        <v>67</v>
      </c>
      <c r="R14">
        <v>2</v>
      </c>
      <c r="S14">
        <v>2</v>
      </c>
      <c r="T14">
        <v>1</v>
      </c>
      <c r="U14" t="s">
        <v>68</v>
      </c>
      <c r="V14" s="3" t="str">
        <f t="shared" ca="1" si="3"/>
        <v>×</v>
      </c>
      <c r="W14" s="3" t="str">
        <f t="shared" ca="1" si="4"/>
        <v>×</v>
      </c>
      <c r="X14" s="3" t="str">
        <f t="shared" ca="1" si="5"/>
        <v>×</v>
      </c>
      <c r="Y14" s="3" t="str">
        <f t="shared" ca="1" si="6"/>
        <v>×</v>
      </c>
      <c r="Z14" s="3" t="str">
        <f t="shared" ca="1" si="7"/>
        <v>×</v>
      </c>
      <c r="AA14" s="3" t="str">
        <f t="shared" ca="1" si="8"/>
        <v>×</v>
      </c>
      <c r="AB14" s="3" t="str">
        <f t="shared" ca="1" si="9"/>
        <v>×</v>
      </c>
      <c r="AC14" s="3" t="str">
        <f t="shared" ca="1" si="10"/>
        <v>×</v>
      </c>
      <c r="AD14" s="3" t="str">
        <f t="shared" ca="1" si="11"/>
        <v>×</v>
      </c>
      <c r="AE14" s="3" t="str">
        <f t="shared" ca="1" si="12"/>
        <v>×</v>
      </c>
      <c r="AF14" s="3">
        <f t="shared" ca="1" si="13"/>
        <v>0</v>
      </c>
      <c r="AG14" s="3">
        <f t="shared" ca="1" si="14"/>
        <v>0</v>
      </c>
    </row>
    <row r="15" spans="1:33" hidden="1" x14ac:dyDescent="0.4">
      <c r="A15" s="3">
        <v>12</v>
      </c>
      <c r="B15" s="3" t="str">
        <f t="shared" ca="1" si="2"/>
        <v/>
      </c>
      <c r="C15" s="3" t="str">
        <f t="shared" ca="1" si="0"/>
        <v/>
      </c>
      <c r="D15" s="3" t="str">
        <f t="shared" ca="1" si="0"/>
        <v/>
      </c>
      <c r="E15" s="3" t="str">
        <f t="shared" ca="1" si="0"/>
        <v/>
      </c>
      <c r="F15" s="3" t="str">
        <f t="shared" ca="1" si="0"/>
        <v/>
      </c>
      <c r="G15" s="3" t="str">
        <f t="shared" ca="1" si="0"/>
        <v/>
      </c>
      <c r="H15" s="3" t="str">
        <f t="shared" ca="1" si="0"/>
        <v/>
      </c>
      <c r="I15" s="3" t="str">
        <f t="shared" ca="1" si="0"/>
        <v/>
      </c>
      <c r="J15" s="3" t="str">
        <f t="shared" ca="1" si="0"/>
        <v/>
      </c>
      <c r="K15" s="3" t="str">
        <f t="shared" ca="1" si="0"/>
        <v/>
      </c>
      <c r="L15" t="s">
        <v>69</v>
      </c>
      <c r="M15" t="s">
        <v>70</v>
      </c>
      <c r="N15" t="s">
        <v>5</v>
      </c>
      <c r="O15">
        <v>39</v>
      </c>
      <c r="P15">
        <v>5</v>
      </c>
      <c r="Q15" t="s">
        <v>71</v>
      </c>
      <c r="R15">
        <v>3</v>
      </c>
      <c r="S15">
        <v>1</v>
      </c>
      <c r="T15">
        <v>2</v>
      </c>
      <c r="U15" t="s">
        <v>72</v>
      </c>
      <c r="V15" s="3" t="str">
        <f t="shared" ca="1" si="3"/>
        <v>×</v>
      </c>
      <c r="W15" s="3" t="str">
        <f t="shared" ca="1" si="4"/>
        <v>×</v>
      </c>
      <c r="X15" s="3" t="str">
        <f t="shared" ca="1" si="5"/>
        <v>×</v>
      </c>
      <c r="Y15" s="3" t="str">
        <f t="shared" ca="1" si="6"/>
        <v>×</v>
      </c>
      <c r="Z15" s="3" t="str">
        <f t="shared" ca="1" si="7"/>
        <v>×</v>
      </c>
      <c r="AA15" s="3" t="str">
        <f t="shared" ca="1" si="8"/>
        <v>×</v>
      </c>
      <c r="AB15" s="3" t="str">
        <f t="shared" ca="1" si="9"/>
        <v>×</v>
      </c>
      <c r="AC15" s="3" t="str">
        <f t="shared" ca="1" si="10"/>
        <v>×</v>
      </c>
      <c r="AD15" s="3" t="str">
        <f t="shared" ca="1" si="11"/>
        <v>×</v>
      </c>
      <c r="AE15" s="3" t="str">
        <f t="shared" ca="1" si="12"/>
        <v>×</v>
      </c>
      <c r="AF15" s="3">
        <f t="shared" ca="1" si="13"/>
        <v>0</v>
      </c>
      <c r="AG15" s="3">
        <f t="shared" ca="1" si="14"/>
        <v>0</v>
      </c>
    </row>
    <row r="16" spans="1:33" hidden="1" x14ac:dyDescent="0.4">
      <c r="A16" s="3">
        <v>13</v>
      </c>
      <c r="B16" s="3" t="str">
        <f t="shared" ca="1" si="2"/>
        <v/>
      </c>
      <c r="C16" s="3" t="str">
        <f t="shared" ca="1" si="0"/>
        <v/>
      </c>
      <c r="D16" s="3" t="str">
        <f t="shared" ca="1" si="0"/>
        <v/>
      </c>
      <c r="E16" s="3" t="str">
        <f t="shared" ca="1" si="0"/>
        <v/>
      </c>
      <c r="F16" s="3" t="str">
        <f t="shared" ca="1" si="0"/>
        <v/>
      </c>
      <c r="G16" s="3" t="str">
        <f t="shared" ca="1" si="0"/>
        <v/>
      </c>
      <c r="H16" s="3" t="str">
        <f t="shared" ca="1" si="0"/>
        <v/>
      </c>
      <c r="I16" s="3" t="str">
        <f t="shared" ca="1" si="0"/>
        <v/>
      </c>
      <c r="J16" s="3" t="str">
        <f t="shared" ca="1" si="0"/>
        <v/>
      </c>
      <c r="K16" s="3" t="str">
        <f t="shared" ca="1" si="0"/>
        <v/>
      </c>
      <c r="L16" t="s">
        <v>73</v>
      </c>
      <c r="M16" t="s">
        <v>74</v>
      </c>
      <c r="N16" t="s">
        <v>5</v>
      </c>
      <c r="O16">
        <v>56</v>
      </c>
      <c r="P16">
        <v>4</v>
      </c>
      <c r="Q16" t="s">
        <v>75</v>
      </c>
      <c r="R16">
        <v>1</v>
      </c>
      <c r="S16">
        <v>5</v>
      </c>
      <c r="T16">
        <v>2</v>
      </c>
      <c r="U16" t="s">
        <v>76</v>
      </c>
      <c r="V16" s="3" t="str">
        <f t="shared" ca="1" si="3"/>
        <v>×</v>
      </c>
      <c r="W16" s="3" t="str">
        <f t="shared" ca="1" si="4"/>
        <v>×</v>
      </c>
      <c r="X16" s="3" t="str">
        <f t="shared" ca="1" si="5"/>
        <v>×</v>
      </c>
      <c r="Y16" s="3" t="str">
        <f t="shared" ca="1" si="6"/>
        <v>×</v>
      </c>
      <c r="Z16" s="3" t="str">
        <f t="shared" ca="1" si="7"/>
        <v>×</v>
      </c>
      <c r="AA16" s="3" t="str">
        <f t="shared" ca="1" si="8"/>
        <v>×</v>
      </c>
      <c r="AB16" s="3" t="str">
        <f t="shared" ca="1" si="9"/>
        <v>×</v>
      </c>
      <c r="AC16" s="3" t="str">
        <f t="shared" ca="1" si="10"/>
        <v>×</v>
      </c>
      <c r="AD16" s="3" t="str">
        <f t="shared" ca="1" si="11"/>
        <v>×</v>
      </c>
      <c r="AE16" s="3" t="str">
        <f t="shared" ca="1" si="12"/>
        <v>×</v>
      </c>
      <c r="AF16" s="3">
        <f t="shared" ca="1" si="13"/>
        <v>0</v>
      </c>
      <c r="AG16" s="3">
        <f t="shared" ca="1" si="14"/>
        <v>0</v>
      </c>
    </row>
    <row r="17" spans="1:33" hidden="1" x14ac:dyDescent="0.4">
      <c r="A17" s="3">
        <v>14</v>
      </c>
      <c r="B17" s="3" t="str">
        <f t="shared" ca="1" si="2"/>
        <v/>
      </c>
      <c r="C17" s="3" t="str">
        <f t="shared" ca="1" si="0"/>
        <v/>
      </c>
      <c r="D17" s="3" t="str">
        <f t="shared" ca="1" si="0"/>
        <v/>
      </c>
      <c r="E17" s="3" t="str">
        <f t="shared" ca="1" si="0"/>
        <v/>
      </c>
      <c r="F17" s="3" t="str">
        <f t="shared" ca="1" si="0"/>
        <v/>
      </c>
      <c r="G17" s="3" t="str">
        <f t="shared" ca="1" si="0"/>
        <v/>
      </c>
      <c r="H17" s="3" t="str">
        <f t="shared" ca="1" si="0"/>
        <v/>
      </c>
      <c r="I17" s="3" t="str">
        <f t="shared" ca="1" si="0"/>
        <v/>
      </c>
      <c r="J17" s="3" t="str">
        <f t="shared" ca="1" si="0"/>
        <v/>
      </c>
      <c r="K17" s="3" t="str">
        <f t="shared" ca="1" si="0"/>
        <v/>
      </c>
      <c r="L17" t="s">
        <v>77</v>
      </c>
      <c r="M17" t="s">
        <v>78</v>
      </c>
      <c r="N17" t="s">
        <v>4</v>
      </c>
      <c r="O17">
        <v>32</v>
      </c>
      <c r="P17">
        <v>8</v>
      </c>
      <c r="Q17" t="s">
        <v>79</v>
      </c>
      <c r="R17">
        <v>5</v>
      </c>
      <c r="S17">
        <v>1</v>
      </c>
      <c r="T17">
        <v>1</v>
      </c>
      <c r="U17" t="s">
        <v>72</v>
      </c>
      <c r="V17" s="3" t="str">
        <f t="shared" ca="1" si="3"/>
        <v>×</v>
      </c>
      <c r="W17" s="3" t="str">
        <f t="shared" ca="1" si="4"/>
        <v>×</v>
      </c>
      <c r="X17" s="3" t="str">
        <f t="shared" ca="1" si="5"/>
        <v>×</v>
      </c>
      <c r="Y17" s="3" t="str">
        <f t="shared" ca="1" si="6"/>
        <v>×</v>
      </c>
      <c r="Z17" s="3" t="str">
        <f t="shared" ca="1" si="7"/>
        <v>×</v>
      </c>
      <c r="AA17" s="3" t="str">
        <f t="shared" ca="1" si="8"/>
        <v>×</v>
      </c>
      <c r="AB17" s="3" t="str">
        <f t="shared" ca="1" si="9"/>
        <v>×</v>
      </c>
      <c r="AC17" s="3" t="str">
        <f t="shared" ca="1" si="10"/>
        <v>×</v>
      </c>
      <c r="AD17" s="3" t="str">
        <f t="shared" ca="1" si="11"/>
        <v>×</v>
      </c>
      <c r="AE17" s="3" t="str">
        <f t="shared" ca="1" si="12"/>
        <v>×</v>
      </c>
      <c r="AF17" s="3">
        <f t="shared" ca="1" si="13"/>
        <v>0</v>
      </c>
      <c r="AG17" s="3">
        <f t="shared" ca="1" si="14"/>
        <v>0</v>
      </c>
    </row>
    <row r="18" spans="1:33" hidden="1" x14ac:dyDescent="0.4">
      <c r="A18" s="3">
        <v>15</v>
      </c>
      <c r="B18" s="3" t="str">
        <f t="shared" ca="1" si="2"/>
        <v/>
      </c>
      <c r="C18" s="3" t="str">
        <f t="shared" ca="1" si="0"/>
        <v/>
      </c>
      <c r="D18" s="3" t="str">
        <f t="shared" ca="1" si="0"/>
        <v/>
      </c>
      <c r="E18" s="3" t="str">
        <f t="shared" ca="1" si="0"/>
        <v/>
      </c>
      <c r="F18" s="3" t="str">
        <f t="shared" ca="1" si="0"/>
        <v/>
      </c>
      <c r="G18" s="3" t="str">
        <f t="shared" ca="1" si="0"/>
        <v/>
      </c>
      <c r="H18" s="3" t="str">
        <f t="shared" ca="1" si="0"/>
        <v/>
      </c>
      <c r="I18" s="3" t="str">
        <f t="shared" ca="1" si="0"/>
        <v/>
      </c>
      <c r="J18" s="3" t="str">
        <f t="shared" ca="1" si="0"/>
        <v/>
      </c>
      <c r="K18" s="3" t="str">
        <f t="shared" ca="1" si="0"/>
        <v/>
      </c>
      <c r="L18" t="s">
        <v>80</v>
      </c>
      <c r="M18" t="s">
        <v>81</v>
      </c>
      <c r="N18" t="s">
        <v>5</v>
      </c>
      <c r="O18">
        <v>57</v>
      </c>
      <c r="P18">
        <v>12</v>
      </c>
      <c r="Q18" t="s">
        <v>82</v>
      </c>
      <c r="R18">
        <v>2</v>
      </c>
      <c r="S18">
        <v>4</v>
      </c>
      <c r="T18">
        <v>3</v>
      </c>
      <c r="U18" t="s">
        <v>76</v>
      </c>
      <c r="V18" s="3" t="str">
        <f t="shared" ca="1" si="3"/>
        <v>×</v>
      </c>
      <c r="W18" s="3" t="str">
        <f t="shared" ca="1" si="4"/>
        <v>×</v>
      </c>
      <c r="X18" s="3" t="str">
        <f t="shared" ca="1" si="5"/>
        <v>×</v>
      </c>
      <c r="Y18" s="3" t="str">
        <f t="shared" ca="1" si="6"/>
        <v>×</v>
      </c>
      <c r="Z18" s="3" t="str">
        <f t="shared" ca="1" si="7"/>
        <v>×</v>
      </c>
      <c r="AA18" s="3" t="str">
        <f t="shared" ca="1" si="8"/>
        <v>×</v>
      </c>
      <c r="AB18" s="3" t="str">
        <f t="shared" ca="1" si="9"/>
        <v>×</v>
      </c>
      <c r="AC18" s="3" t="str">
        <f t="shared" ca="1" si="10"/>
        <v>×</v>
      </c>
      <c r="AD18" s="3" t="str">
        <f t="shared" ca="1" si="11"/>
        <v>×</v>
      </c>
      <c r="AE18" s="3" t="str">
        <f t="shared" ca="1" si="12"/>
        <v>×</v>
      </c>
      <c r="AF18" s="3">
        <f t="shared" ca="1" si="13"/>
        <v>0</v>
      </c>
      <c r="AG18" s="3">
        <f t="shared" ca="1" si="14"/>
        <v>0</v>
      </c>
    </row>
    <row r="19" spans="1:33" hidden="1" x14ac:dyDescent="0.4">
      <c r="A19" s="3">
        <v>16</v>
      </c>
      <c r="B19" s="3" t="str">
        <f t="shared" ca="1" si="2"/>
        <v/>
      </c>
      <c r="C19" s="3" t="str">
        <f t="shared" ca="1" si="0"/>
        <v/>
      </c>
      <c r="D19" s="3" t="str">
        <f t="shared" ca="1" si="0"/>
        <v/>
      </c>
      <c r="E19" s="3" t="str">
        <f t="shared" ca="1" si="0"/>
        <v/>
      </c>
      <c r="F19" s="3" t="str">
        <f t="shared" ca="1" si="0"/>
        <v/>
      </c>
      <c r="G19" s="3" t="str">
        <f t="shared" ca="1" si="0"/>
        <v/>
      </c>
      <c r="H19" s="3" t="str">
        <f t="shared" ca="1" si="0"/>
        <v/>
      </c>
      <c r="I19" s="3" t="str">
        <f t="shared" ca="1" si="0"/>
        <v/>
      </c>
      <c r="J19" s="3" t="str">
        <f t="shared" ca="1" si="0"/>
        <v/>
      </c>
      <c r="K19" s="3" t="str">
        <f t="shared" ca="1" si="0"/>
        <v/>
      </c>
      <c r="L19" t="s">
        <v>83</v>
      </c>
      <c r="M19" t="s">
        <v>84</v>
      </c>
      <c r="N19" t="s">
        <v>4</v>
      </c>
      <c r="O19">
        <v>51</v>
      </c>
      <c r="P19">
        <v>4</v>
      </c>
      <c r="Q19" t="s">
        <v>85</v>
      </c>
      <c r="R19">
        <v>5</v>
      </c>
      <c r="S19">
        <v>5</v>
      </c>
      <c r="T19">
        <v>4</v>
      </c>
      <c r="U19" t="s">
        <v>86</v>
      </c>
      <c r="V19" s="3" t="str">
        <f t="shared" ca="1" si="3"/>
        <v>×</v>
      </c>
      <c r="W19" s="3" t="str">
        <f t="shared" ca="1" si="4"/>
        <v>×</v>
      </c>
      <c r="X19" s="3" t="str">
        <f t="shared" ca="1" si="5"/>
        <v>×</v>
      </c>
      <c r="Y19" s="3" t="str">
        <f t="shared" ca="1" si="6"/>
        <v>×</v>
      </c>
      <c r="Z19" s="3" t="str">
        <f t="shared" ca="1" si="7"/>
        <v>×</v>
      </c>
      <c r="AA19" s="3" t="str">
        <f t="shared" ca="1" si="8"/>
        <v>×</v>
      </c>
      <c r="AB19" s="3" t="str">
        <f t="shared" ca="1" si="9"/>
        <v>×</v>
      </c>
      <c r="AC19" s="3" t="str">
        <f t="shared" ca="1" si="10"/>
        <v>×</v>
      </c>
      <c r="AD19" s="3" t="str">
        <f t="shared" ca="1" si="11"/>
        <v>×</v>
      </c>
      <c r="AE19" s="3" t="str">
        <f t="shared" ca="1" si="12"/>
        <v>×</v>
      </c>
      <c r="AF19" s="3">
        <f t="shared" ca="1" si="13"/>
        <v>0</v>
      </c>
      <c r="AG19" s="3">
        <f t="shared" ca="1" si="14"/>
        <v>0</v>
      </c>
    </row>
    <row r="20" spans="1:33" hidden="1" x14ac:dyDescent="0.4">
      <c r="A20" s="3">
        <v>17</v>
      </c>
      <c r="B20" s="3" t="str">
        <f t="shared" ca="1" si="2"/>
        <v/>
      </c>
      <c r="C20" s="3" t="str">
        <f t="shared" ca="1" si="2"/>
        <v/>
      </c>
      <c r="D20" s="3" t="str">
        <f t="shared" ca="1" si="2"/>
        <v/>
      </c>
      <c r="E20" s="3" t="str">
        <f t="shared" ca="1" si="2"/>
        <v/>
      </c>
      <c r="F20" s="3" t="str">
        <f t="shared" ca="1" si="2"/>
        <v/>
      </c>
      <c r="G20" s="3" t="str">
        <f t="shared" ca="1" si="2"/>
        <v/>
      </c>
      <c r="H20" s="3" t="str">
        <f t="shared" ca="1" si="2"/>
        <v/>
      </c>
      <c r="I20" s="3" t="str">
        <f t="shared" ca="1" si="2"/>
        <v/>
      </c>
      <c r="J20" s="3" t="str">
        <f t="shared" ca="1" si="2"/>
        <v/>
      </c>
      <c r="K20" s="3" t="str">
        <f t="shared" ca="1" si="2"/>
        <v/>
      </c>
      <c r="L20" t="s">
        <v>87</v>
      </c>
      <c r="M20" t="s">
        <v>88</v>
      </c>
      <c r="N20" t="s">
        <v>4</v>
      </c>
      <c r="O20">
        <v>15</v>
      </c>
      <c r="P20">
        <v>2</v>
      </c>
      <c r="Q20" t="s">
        <v>89</v>
      </c>
      <c r="R20">
        <v>3</v>
      </c>
      <c r="S20">
        <v>5</v>
      </c>
      <c r="T20">
        <v>5</v>
      </c>
      <c r="U20" t="s">
        <v>90</v>
      </c>
      <c r="V20" s="3" t="str">
        <f t="shared" ca="1" si="3"/>
        <v>×</v>
      </c>
      <c r="W20" s="3" t="str">
        <f t="shared" ca="1" si="4"/>
        <v>×</v>
      </c>
      <c r="X20" s="3" t="str">
        <f t="shared" ca="1" si="5"/>
        <v>×</v>
      </c>
      <c r="Y20" s="3" t="str">
        <f t="shared" ca="1" si="6"/>
        <v>×</v>
      </c>
      <c r="Z20" s="3" t="str">
        <f t="shared" ca="1" si="7"/>
        <v>×</v>
      </c>
      <c r="AA20" s="3" t="str">
        <f t="shared" ca="1" si="8"/>
        <v>×</v>
      </c>
      <c r="AB20" s="3" t="str">
        <f t="shared" ca="1" si="9"/>
        <v>×</v>
      </c>
      <c r="AC20" s="3" t="str">
        <f t="shared" ca="1" si="10"/>
        <v>×</v>
      </c>
      <c r="AD20" s="3" t="str">
        <f t="shared" ca="1" si="11"/>
        <v>×</v>
      </c>
      <c r="AE20" s="3" t="str">
        <f t="shared" ca="1" si="12"/>
        <v>×</v>
      </c>
      <c r="AF20" s="3">
        <f t="shared" ca="1" si="13"/>
        <v>0</v>
      </c>
      <c r="AG20" s="3">
        <f t="shared" ca="1" si="14"/>
        <v>0</v>
      </c>
    </row>
    <row r="21" spans="1:33" hidden="1" x14ac:dyDescent="0.4">
      <c r="A21" s="3">
        <v>18</v>
      </c>
      <c r="B21" s="3" t="str">
        <f t="shared" ca="1" si="2"/>
        <v/>
      </c>
      <c r="C21" s="3" t="str">
        <f t="shared" ca="1" si="2"/>
        <v/>
      </c>
      <c r="D21" s="3" t="str">
        <f t="shared" ca="1" si="2"/>
        <v/>
      </c>
      <c r="E21" s="3" t="str">
        <f t="shared" ca="1" si="2"/>
        <v/>
      </c>
      <c r="F21" s="3" t="str">
        <f t="shared" ca="1" si="2"/>
        <v/>
      </c>
      <c r="G21" s="3" t="str">
        <f t="shared" ca="1" si="2"/>
        <v/>
      </c>
      <c r="H21" s="3" t="str">
        <f t="shared" ca="1" si="2"/>
        <v/>
      </c>
      <c r="I21" s="3" t="str">
        <f t="shared" ca="1" si="2"/>
        <v/>
      </c>
      <c r="J21" s="3" t="str">
        <f t="shared" ca="1" si="2"/>
        <v/>
      </c>
      <c r="K21" s="3" t="str">
        <f t="shared" ca="1" si="2"/>
        <v/>
      </c>
      <c r="L21" t="s">
        <v>91</v>
      </c>
      <c r="M21" t="s">
        <v>92</v>
      </c>
      <c r="N21" t="s">
        <v>5</v>
      </c>
      <c r="O21">
        <v>51</v>
      </c>
      <c r="P21">
        <v>6</v>
      </c>
      <c r="Q21" t="s">
        <v>93</v>
      </c>
      <c r="R21">
        <v>5</v>
      </c>
      <c r="S21">
        <v>1</v>
      </c>
      <c r="T21">
        <v>2</v>
      </c>
      <c r="U21" t="s">
        <v>94</v>
      </c>
      <c r="V21" s="3" t="str">
        <f t="shared" ca="1" si="3"/>
        <v>×</v>
      </c>
      <c r="W21" s="3" t="str">
        <f t="shared" ca="1" si="4"/>
        <v>×</v>
      </c>
      <c r="X21" s="3" t="str">
        <f t="shared" ca="1" si="5"/>
        <v>×</v>
      </c>
      <c r="Y21" s="3" t="str">
        <f t="shared" ca="1" si="6"/>
        <v>×</v>
      </c>
      <c r="Z21" s="3" t="str">
        <f t="shared" ca="1" si="7"/>
        <v>×</v>
      </c>
      <c r="AA21" s="3" t="str">
        <f t="shared" ca="1" si="8"/>
        <v>×</v>
      </c>
      <c r="AB21" s="3" t="str">
        <f t="shared" ca="1" si="9"/>
        <v>×</v>
      </c>
      <c r="AC21" s="3" t="str">
        <f t="shared" ca="1" si="10"/>
        <v>×</v>
      </c>
      <c r="AD21" s="3" t="str">
        <f t="shared" ca="1" si="11"/>
        <v>×</v>
      </c>
      <c r="AE21" s="3" t="str">
        <f t="shared" ca="1" si="12"/>
        <v>×</v>
      </c>
      <c r="AF21" s="3">
        <f t="shared" ca="1" si="13"/>
        <v>0</v>
      </c>
      <c r="AG21" s="3">
        <f t="shared" ca="1" si="14"/>
        <v>0</v>
      </c>
    </row>
    <row r="22" spans="1:33" hidden="1" x14ac:dyDescent="0.4">
      <c r="A22" s="3">
        <v>19</v>
      </c>
      <c r="B22" s="3" t="str">
        <f t="shared" ca="1" si="2"/>
        <v/>
      </c>
      <c r="C22" s="3" t="str">
        <f t="shared" ca="1" si="2"/>
        <v/>
      </c>
      <c r="D22" s="3" t="str">
        <f t="shared" ca="1" si="2"/>
        <v/>
      </c>
      <c r="E22" s="3" t="str">
        <f t="shared" ca="1" si="2"/>
        <v/>
      </c>
      <c r="F22" s="3" t="str">
        <f t="shared" ca="1" si="2"/>
        <v/>
      </c>
      <c r="G22" s="3" t="str">
        <f t="shared" ca="1" si="2"/>
        <v/>
      </c>
      <c r="H22" s="3" t="str">
        <f t="shared" ca="1" si="2"/>
        <v/>
      </c>
      <c r="I22" s="3" t="str">
        <f t="shared" ca="1" si="2"/>
        <v/>
      </c>
      <c r="J22" s="3" t="str">
        <f t="shared" ca="1" si="2"/>
        <v/>
      </c>
      <c r="K22" s="3" t="str">
        <f t="shared" ca="1" si="2"/>
        <v/>
      </c>
      <c r="L22" t="s">
        <v>95</v>
      </c>
      <c r="M22" t="s">
        <v>96</v>
      </c>
      <c r="N22" t="s">
        <v>4</v>
      </c>
      <c r="O22">
        <v>29</v>
      </c>
      <c r="P22">
        <v>6</v>
      </c>
      <c r="Q22" t="s">
        <v>97</v>
      </c>
      <c r="R22">
        <v>3</v>
      </c>
      <c r="S22">
        <v>3</v>
      </c>
      <c r="T22">
        <v>2</v>
      </c>
      <c r="U22" t="s">
        <v>60</v>
      </c>
      <c r="V22" s="3" t="str">
        <f t="shared" ca="1" si="3"/>
        <v>×</v>
      </c>
      <c r="W22" s="3" t="str">
        <f t="shared" ca="1" si="4"/>
        <v>×</v>
      </c>
      <c r="X22" s="3" t="str">
        <f t="shared" ca="1" si="5"/>
        <v>×</v>
      </c>
      <c r="Y22" s="3" t="str">
        <f t="shared" ca="1" si="6"/>
        <v>×</v>
      </c>
      <c r="Z22" s="3" t="str">
        <f t="shared" ca="1" si="7"/>
        <v>×</v>
      </c>
      <c r="AA22" s="3" t="str">
        <f t="shared" ca="1" si="8"/>
        <v>×</v>
      </c>
      <c r="AB22" s="3" t="str">
        <f t="shared" ca="1" si="9"/>
        <v>×</v>
      </c>
      <c r="AC22" s="3" t="str">
        <f t="shared" ca="1" si="10"/>
        <v>×</v>
      </c>
      <c r="AD22" s="3" t="str">
        <f t="shared" ca="1" si="11"/>
        <v>×</v>
      </c>
      <c r="AE22" s="3" t="str">
        <f t="shared" ca="1" si="12"/>
        <v>×</v>
      </c>
      <c r="AF22" s="3">
        <f t="shared" ca="1" si="13"/>
        <v>0</v>
      </c>
      <c r="AG22" s="3">
        <f t="shared" ca="1" si="14"/>
        <v>0</v>
      </c>
    </row>
    <row r="23" spans="1:33" hidden="1" x14ac:dyDescent="0.4">
      <c r="A23" s="3">
        <v>20</v>
      </c>
      <c r="B23" s="3" t="str">
        <f t="shared" ca="1" si="2"/>
        <v/>
      </c>
      <c r="C23" s="3" t="str">
        <f t="shared" ca="1" si="2"/>
        <v/>
      </c>
      <c r="D23" s="3" t="str">
        <f t="shared" ca="1" si="2"/>
        <v/>
      </c>
      <c r="E23" s="3" t="str">
        <f t="shared" ca="1" si="2"/>
        <v/>
      </c>
      <c r="F23" s="3" t="str">
        <f t="shared" ca="1" si="2"/>
        <v/>
      </c>
      <c r="G23" s="3" t="str">
        <f t="shared" ca="1" si="2"/>
        <v/>
      </c>
      <c r="H23" s="3" t="str">
        <f t="shared" ca="1" si="2"/>
        <v/>
      </c>
      <c r="I23" s="3" t="str">
        <f t="shared" ca="1" si="2"/>
        <v/>
      </c>
      <c r="J23" s="3" t="str">
        <f t="shared" ca="1" si="2"/>
        <v/>
      </c>
      <c r="K23" s="3" t="str">
        <f t="shared" ca="1" si="2"/>
        <v/>
      </c>
      <c r="L23" t="s">
        <v>98</v>
      </c>
      <c r="M23" t="s">
        <v>99</v>
      </c>
      <c r="N23" t="s">
        <v>5</v>
      </c>
      <c r="O23">
        <v>31</v>
      </c>
      <c r="P23">
        <v>10</v>
      </c>
      <c r="Q23" t="s">
        <v>100</v>
      </c>
      <c r="R23">
        <v>3</v>
      </c>
      <c r="S23">
        <v>4</v>
      </c>
      <c r="T23">
        <v>5</v>
      </c>
      <c r="U23" t="s">
        <v>30</v>
      </c>
      <c r="V23" s="3" t="str">
        <f t="shared" ca="1" si="3"/>
        <v>×</v>
      </c>
      <c r="W23" s="3" t="str">
        <f t="shared" ca="1" si="4"/>
        <v>×</v>
      </c>
      <c r="X23" s="3" t="str">
        <f t="shared" ca="1" si="5"/>
        <v>×</v>
      </c>
      <c r="Y23" s="3" t="str">
        <f t="shared" ca="1" si="6"/>
        <v>×</v>
      </c>
      <c r="Z23" s="3" t="str">
        <f t="shared" ca="1" si="7"/>
        <v>×</v>
      </c>
      <c r="AA23" s="3" t="str">
        <f t="shared" ca="1" si="8"/>
        <v>×</v>
      </c>
      <c r="AB23" s="3" t="str">
        <f t="shared" ca="1" si="9"/>
        <v>×</v>
      </c>
      <c r="AC23" s="3" t="str">
        <f t="shared" ca="1" si="10"/>
        <v>×</v>
      </c>
      <c r="AD23" s="3" t="str">
        <f t="shared" ca="1" si="11"/>
        <v>×</v>
      </c>
      <c r="AE23" s="3" t="str">
        <f t="shared" ca="1" si="12"/>
        <v>×</v>
      </c>
      <c r="AF23" s="3">
        <f t="shared" ca="1" si="13"/>
        <v>0</v>
      </c>
      <c r="AG23" s="3">
        <f t="shared" ca="1" si="14"/>
        <v>0</v>
      </c>
    </row>
    <row r="24" spans="1:33" x14ac:dyDescent="0.4">
      <c r="AE24" s="3" t="s">
        <v>20</v>
      </c>
      <c r="AF24" s="4">
        <f ca="1">SUM(AF4:AF23)</f>
        <v>0</v>
      </c>
      <c r="AG24" s="3">
        <f ca="1">SUM(AG4:AG23)</f>
        <v>0</v>
      </c>
    </row>
  </sheetData>
  <sheetProtection sheet="1" objects="1" scenarios="1" selectLockedCells="1"/>
  <phoneticPr fontId="1"/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F23"/>
  <sheetViews>
    <sheetView workbookViewId="0">
      <selection activeCell="C4" sqref="C4:F4"/>
    </sheetView>
  </sheetViews>
  <sheetFormatPr defaultRowHeight="18.75" x14ac:dyDescent="0.4"/>
  <cols>
    <col min="2" max="2" width="17.625" customWidth="1"/>
  </cols>
  <sheetData>
    <row r="1" spans="2:6" ht="4.5" customHeight="1" x14ac:dyDescent="0.4"/>
    <row r="2" spans="2:6" x14ac:dyDescent="0.4">
      <c r="B2" t="s">
        <v>0</v>
      </c>
      <c r="C2" s="1">
        <f ca="1">_xlfn.SHEET()-1</f>
        <v>2</v>
      </c>
    </row>
    <row r="3" spans="2:6" ht="6.95" customHeight="1" x14ac:dyDescent="0.4"/>
    <row r="4" spans="2:6" x14ac:dyDescent="0.4">
      <c r="B4" t="s">
        <v>21</v>
      </c>
      <c r="C4" s="5"/>
      <c r="D4" s="6"/>
      <c r="E4" s="6"/>
      <c r="F4" s="7"/>
    </row>
    <row r="5" spans="2:6" ht="6.95" customHeight="1" x14ac:dyDescent="0.4"/>
    <row r="6" spans="2:6" x14ac:dyDescent="0.4">
      <c r="B6" t="s">
        <v>22</v>
      </c>
      <c r="C6" s="5"/>
      <c r="D6" s="6"/>
      <c r="E6" s="6"/>
      <c r="F6" s="7"/>
    </row>
    <row r="7" spans="2:6" ht="6.95" customHeight="1" x14ac:dyDescent="0.4"/>
    <row r="8" spans="2:6" x14ac:dyDescent="0.4">
      <c r="B8" t="s">
        <v>1</v>
      </c>
      <c r="C8" s="2"/>
    </row>
    <row r="9" spans="2:6" ht="6.95" customHeight="1" x14ac:dyDescent="0.4"/>
    <row r="10" spans="2:6" x14ac:dyDescent="0.4">
      <c r="B10" t="s">
        <v>2</v>
      </c>
      <c r="C10" s="2"/>
    </row>
    <row r="11" spans="2:6" ht="6.95" customHeight="1" x14ac:dyDescent="0.4"/>
    <row r="12" spans="2:6" x14ac:dyDescent="0.4">
      <c r="B12" t="s">
        <v>23</v>
      </c>
      <c r="C12" s="2"/>
    </row>
    <row r="13" spans="2:6" ht="6.95" customHeight="1" x14ac:dyDescent="0.4"/>
    <row r="14" spans="2:6" x14ac:dyDescent="0.4">
      <c r="B14" t="s">
        <v>24</v>
      </c>
      <c r="C14" s="8"/>
      <c r="D14" s="9"/>
      <c r="E14" s="10"/>
    </row>
    <row r="15" spans="2:6" ht="6.95" customHeight="1" x14ac:dyDescent="0.4"/>
    <row r="16" spans="2:6" x14ac:dyDescent="0.4">
      <c r="B16" t="s">
        <v>25</v>
      </c>
      <c r="C16" s="2"/>
    </row>
    <row r="17" spans="2:6" ht="6.95" customHeight="1" x14ac:dyDescent="0.4"/>
    <row r="18" spans="2:6" x14ac:dyDescent="0.4">
      <c r="B18" t="s">
        <v>26</v>
      </c>
      <c r="C18" s="2"/>
    </row>
    <row r="19" spans="2:6" ht="6.75" customHeight="1" x14ac:dyDescent="0.4"/>
    <row r="20" spans="2:6" x14ac:dyDescent="0.4">
      <c r="B20" t="s">
        <v>27</v>
      </c>
      <c r="C20" s="2"/>
    </row>
    <row r="21" spans="2:6" ht="6.6" customHeight="1" x14ac:dyDescent="0.4"/>
    <row r="22" spans="2:6" x14ac:dyDescent="0.4">
      <c r="B22" t="s">
        <v>28</v>
      </c>
      <c r="C22" s="5"/>
      <c r="D22" s="6"/>
      <c r="E22" s="6"/>
      <c r="F22" s="7"/>
    </row>
    <row r="23" spans="2:6" ht="6.95" customHeight="1" x14ac:dyDescent="0.4"/>
  </sheetData>
  <sheetProtection sheet="1" selectLockedCells="1"/>
  <mergeCells count="4">
    <mergeCell ref="C4:F4"/>
    <mergeCell ref="C6:F6"/>
    <mergeCell ref="C14:E14"/>
    <mergeCell ref="C22:F22"/>
  </mergeCells>
  <phoneticPr fontId="1"/>
  <dataValidations count="3">
    <dataValidation type="list" allowBlank="1" showInputMessage="1" showErrorMessage="1" sqref="C18 C20 C16">
      <formula1>"1,2,3,4,5"</formula1>
    </dataValidation>
    <dataValidation type="list" allowBlank="1" showInputMessage="1" showErrorMessage="1" sqref="C8">
      <formula1>"男,女"</formula1>
    </dataValidation>
    <dataValidation type="list" allowBlank="1" showInputMessage="1" showErrorMessage="1" sqref="C12">
      <formula1>"1,2,3,4,5,6,7,8,9,10,11,12"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F23"/>
  <sheetViews>
    <sheetView workbookViewId="0">
      <selection activeCell="C4" sqref="C4:F4"/>
    </sheetView>
  </sheetViews>
  <sheetFormatPr defaultRowHeight="18.75" x14ac:dyDescent="0.4"/>
  <cols>
    <col min="2" max="2" width="17.625" customWidth="1"/>
  </cols>
  <sheetData>
    <row r="1" spans="2:6" ht="4.5" customHeight="1" x14ac:dyDescent="0.4"/>
    <row r="2" spans="2:6" x14ac:dyDescent="0.4">
      <c r="B2" t="s">
        <v>0</v>
      </c>
      <c r="C2" s="1">
        <f ca="1">_xlfn.SHEET()-1</f>
        <v>3</v>
      </c>
    </row>
    <row r="3" spans="2:6" ht="6.95" customHeight="1" x14ac:dyDescent="0.4"/>
    <row r="4" spans="2:6" x14ac:dyDescent="0.4">
      <c r="B4" t="s">
        <v>21</v>
      </c>
      <c r="C4" s="5"/>
      <c r="D4" s="6"/>
      <c r="E4" s="6"/>
      <c r="F4" s="7"/>
    </row>
    <row r="5" spans="2:6" ht="6.95" customHeight="1" x14ac:dyDescent="0.4"/>
    <row r="6" spans="2:6" x14ac:dyDescent="0.4">
      <c r="B6" t="s">
        <v>22</v>
      </c>
      <c r="C6" s="5"/>
      <c r="D6" s="6"/>
      <c r="E6" s="6"/>
      <c r="F6" s="7"/>
    </row>
    <row r="7" spans="2:6" ht="6.95" customHeight="1" x14ac:dyDescent="0.4"/>
    <row r="8" spans="2:6" x14ac:dyDescent="0.4">
      <c r="B8" t="s">
        <v>1</v>
      </c>
      <c r="C8" s="2"/>
    </row>
    <row r="9" spans="2:6" ht="6.95" customHeight="1" x14ac:dyDescent="0.4"/>
    <row r="10" spans="2:6" x14ac:dyDescent="0.4">
      <c r="B10" t="s">
        <v>2</v>
      </c>
      <c r="C10" s="2"/>
    </row>
    <row r="11" spans="2:6" ht="6.95" customHeight="1" x14ac:dyDescent="0.4"/>
    <row r="12" spans="2:6" x14ac:dyDescent="0.4">
      <c r="B12" t="s">
        <v>23</v>
      </c>
      <c r="C12" s="2"/>
    </row>
    <row r="13" spans="2:6" ht="6.95" customHeight="1" x14ac:dyDescent="0.4"/>
    <row r="14" spans="2:6" x14ac:dyDescent="0.4">
      <c r="B14" t="s">
        <v>24</v>
      </c>
      <c r="C14" s="8"/>
      <c r="D14" s="9"/>
      <c r="E14" s="10"/>
    </row>
    <row r="15" spans="2:6" ht="6.95" customHeight="1" x14ac:dyDescent="0.4"/>
    <row r="16" spans="2:6" x14ac:dyDescent="0.4">
      <c r="B16" t="s">
        <v>25</v>
      </c>
      <c r="C16" s="2"/>
    </row>
    <row r="17" spans="2:6" ht="6.95" customHeight="1" x14ac:dyDescent="0.4"/>
    <row r="18" spans="2:6" x14ac:dyDescent="0.4">
      <c r="B18" t="s">
        <v>26</v>
      </c>
      <c r="C18" s="2"/>
    </row>
    <row r="19" spans="2:6" ht="6.75" customHeight="1" x14ac:dyDescent="0.4"/>
    <row r="20" spans="2:6" x14ac:dyDescent="0.4">
      <c r="B20" t="s">
        <v>27</v>
      </c>
      <c r="C20" s="2"/>
    </row>
    <row r="21" spans="2:6" ht="6.6" customHeight="1" x14ac:dyDescent="0.4"/>
    <row r="22" spans="2:6" x14ac:dyDescent="0.4">
      <c r="B22" t="s">
        <v>28</v>
      </c>
      <c r="C22" s="5"/>
      <c r="D22" s="6"/>
      <c r="E22" s="6"/>
      <c r="F22" s="7"/>
    </row>
    <row r="23" spans="2:6" ht="6.95" customHeight="1" x14ac:dyDescent="0.4"/>
  </sheetData>
  <sheetProtection sheet="1" selectLockedCells="1"/>
  <mergeCells count="4">
    <mergeCell ref="C4:F4"/>
    <mergeCell ref="C6:F6"/>
    <mergeCell ref="C14:E14"/>
    <mergeCell ref="C22:F22"/>
  </mergeCells>
  <phoneticPr fontId="1"/>
  <dataValidations count="3">
    <dataValidation type="list" allowBlank="1" showInputMessage="1" showErrorMessage="1" sqref="C12">
      <formula1>"1,2,3,4,5,6,7,8,9,10,11,12"</formula1>
    </dataValidation>
    <dataValidation type="list" allowBlank="1" showInputMessage="1" showErrorMessage="1" sqref="C8">
      <formula1>"男,女"</formula1>
    </dataValidation>
    <dataValidation type="list" allowBlank="1" showInputMessage="1" showErrorMessage="1" sqref="C18 C20 C16">
      <formula1>"1,2,3,4,5"</formula1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1:F23"/>
  <sheetViews>
    <sheetView workbookViewId="0">
      <selection activeCell="C4" sqref="C4:F4"/>
    </sheetView>
  </sheetViews>
  <sheetFormatPr defaultRowHeight="18.75" x14ac:dyDescent="0.4"/>
  <cols>
    <col min="2" max="2" width="17.625" customWidth="1"/>
  </cols>
  <sheetData>
    <row r="1" spans="2:6" ht="4.5" customHeight="1" x14ac:dyDescent="0.4"/>
    <row r="2" spans="2:6" x14ac:dyDescent="0.4">
      <c r="B2" t="s">
        <v>0</v>
      </c>
      <c r="C2" s="1">
        <f ca="1">_xlfn.SHEET()-1</f>
        <v>4</v>
      </c>
    </row>
    <row r="3" spans="2:6" ht="6.95" customHeight="1" x14ac:dyDescent="0.4"/>
    <row r="4" spans="2:6" x14ac:dyDescent="0.4">
      <c r="B4" t="s">
        <v>21</v>
      </c>
      <c r="C4" s="5"/>
      <c r="D4" s="6"/>
      <c r="E4" s="6"/>
      <c r="F4" s="7"/>
    </row>
    <row r="5" spans="2:6" ht="6.95" customHeight="1" x14ac:dyDescent="0.4"/>
    <row r="6" spans="2:6" x14ac:dyDescent="0.4">
      <c r="B6" t="s">
        <v>22</v>
      </c>
      <c r="C6" s="5"/>
      <c r="D6" s="6"/>
      <c r="E6" s="6"/>
      <c r="F6" s="7"/>
    </row>
    <row r="7" spans="2:6" ht="6.95" customHeight="1" x14ac:dyDescent="0.4"/>
    <row r="8" spans="2:6" x14ac:dyDescent="0.4">
      <c r="B8" t="s">
        <v>1</v>
      </c>
      <c r="C8" s="2"/>
    </row>
    <row r="9" spans="2:6" ht="6.95" customHeight="1" x14ac:dyDescent="0.4"/>
    <row r="10" spans="2:6" x14ac:dyDescent="0.4">
      <c r="B10" t="s">
        <v>2</v>
      </c>
      <c r="C10" s="2"/>
    </row>
    <row r="11" spans="2:6" ht="6.95" customHeight="1" x14ac:dyDescent="0.4"/>
    <row r="12" spans="2:6" x14ac:dyDescent="0.4">
      <c r="B12" t="s">
        <v>23</v>
      </c>
      <c r="C12" s="2"/>
    </row>
    <row r="13" spans="2:6" ht="6.95" customHeight="1" x14ac:dyDescent="0.4"/>
    <row r="14" spans="2:6" x14ac:dyDescent="0.4">
      <c r="B14" t="s">
        <v>24</v>
      </c>
      <c r="C14" s="8"/>
      <c r="D14" s="9"/>
      <c r="E14" s="10"/>
    </row>
    <row r="15" spans="2:6" ht="6.95" customHeight="1" x14ac:dyDescent="0.4"/>
    <row r="16" spans="2:6" x14ac:dyDescent="0.4">
      <c r="B16" t="s">
        <v>25</v>
      </c>
      <c r="C16" s="2"/>
    </row>
    <row r="17" spans="2:6" ht="6.95" customHeight="1" x14ac:dyDescent="0.4"/>
    <row r="18" spans="2:6" x14ac:dyDescent="0.4">
      <c r="B18" t="s">
        <v>26</v>
      </c>
      <c r="C18" s="2"/>
    </row>
    <row r="19" spans="2:6" ht="6.75" customHeight="1" x14ac:dyDescent="0.4"/>
    <row r="20" spans="2:6" x14ac:dyDescent="0.4">
      <c r="B20" t="s">
        <v>27</v>
      </c>
      <c r="C20" s="2"/>
    </row>
    <row r="21" spans="2:6" ht="6.6" customHeight="1" x14ac:dyDescent="0.4"/>
    <row r="22" spans="2:6" x14ac:dyDescent="0.4">
      <c r="B22" t="s">
        <v>28</v>
      </c>
      <c r="C22" s="5"/>
      <c r="D22" s="6"/>
      <c r="E22" s="6"/>
      <c r="F22" s="7"/>
    </row>
    <row r="23" spans="2:6" ht="6.95" customHeight="1" x14ac:dyDescent="0.4"/>
  </sheetData>
  <sheetProtection sheet="1" selectLockedCells="1"/>
  <mergeCells count="4">
    <mergeCell ref="C4:F4"/>
    <mergeCell ref="C6:F6"/>
    <mergeCell ref="C14:E14"/>
    <mergeCell ref="C22:F22"/>
  </mergeCells>
  <phoneticPr fontId="1"/>
  <dataValidations count="3">
    <dataValidation type="list" allowBlank="1" showInputMessage="1" showErrorMessage="1" sqref="C18 C20 C16">
      <formula1>"1,2,3,4,5"</formula1>
    </dataValidation>
    <dataValidation type="list" allowBlank="1" showInputMessage="1" showErrorMessage="1" sqref="C8">
      <formula1>"男,女"</formula1>
    </dataValidation>
    <dataValidation type="list" allowBlank="1" showInputMessage="1" showErrorMessage="1" sqref="C12">
      <formula1>"1,2,3,4,5,6,7,8,9,10,11,12"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1:F23"/>
  <sheetViews>
    <sheetView workbookViewId="0">
      <selection activeCell="C4" sqref="C4:F4"/>
    </sheetView>
  </sheetViews>
  <sheetFormatPr defaultRowHeight="18.75" x14ac:dyDescent="0.4"/>
  <cols>
    <col min="2" max="2" width="17.625" customWidth="1"/>
  </cols>
  <sheetData>
    <row r="1" spans="2:6" ht="4.5" customHeight="1" x14ac:dyDescent="0.4"/>
    <row r="2" spans="2:6" x14ac:dyDescent="0.4">
      <c r="B2" t="s">
        <v>0</v>
      </c>
      <c r="C2" s="1">
        <f ca="1">_xlfn.SHEET()-1</f>
        <v>5</v>
      </c>
    </row>
    <row r="3" spans="2:6" ht="6.95" customHeight="1" x14ac:dyDescent="0.4"/>
    <row r="4" spans="2:6" x14ac:dyDescent="0.4">
      <c r="B4" t="s">
        <v>21</v>
      </c>
      <c r="C4" s="5"/>
      <c r="D4" s="6"/>
      <c r="E4" s="6"/>
      <c r="F4" s="7"/>
    </row>
    <row r="5" spans="2:6" ht="6.95" customHeight="1" x14ac:dyDescent="0.4"/>
    <row r="6" spans="2:6" x14ac:dyDescent="0.4">
      <c r="B6" t="s">
        <v>22</v>
      </c>
      <c r="C6" s="5"/>
      <c r="D6" s="6"/>
      <c r="E6" s="6"/>
      <c r="F6" s="7"/>
    </row>
    <row r="7" spans="2:6" ht="6.95" customHeight="1" x14ac:dyDescent="0.4"/>
    <row r="8" spans="2:6" x14ac:dyDescent="0.4">
      <c r="B8" t="s">
        <v>1</v>
      </c>
      <c r="C8" s="2"/>
    </row>
    <row r="9" spans="2:6" ht="6.95" customHeight="1" x14ac:dyDescent="0.4"/>
    <row r="10" spans="2:6" x14ac:dyDescent="0.4">
      <c r="B10" t="s">
        <v>2</v>
      </c>
      <c r="C10" s="2"/>
    </row>
    <row r="11" spans="2:6" ht="6.95" customHeight="1" x14ac:dyDescent="0.4"/>
    <row r="12" spans="2:6" x14ac:dyDescent="0.4">
      <c r="B12" t="s">
        <v>23</v>
      </c>
      <c r="C12" s="2"/>
    </row>
    <row r="13" spans="2:6" ht="6.95" customHeight="1" x14ac:dyDescent="0.4"/>
    <row r="14" spans="2:6" x14ac:dyDescent="0.4">
      <c r="B14" t="s">
        <v>24</v>
      </c>
      <c r="C14" s="8"/>
      <c r="D14" s="9"/>
      <c r="E14" s="10"/>
    </row>
    <row r="15" spans="2:6" ht="6.95" customHeight="1" x14ac:dyDescent="0.4"/>
    <row r="16" spans="2:6" x14ac:dyDescent="0.4">
      <c r="B16" t="s">
        <v>25</v>
      </c>
      <c r="C16" s="2"/>
    </row>
    <row r="17" spans="2:6" ht="6.95" customHeight="1" x14ac:dyDescent="0.4"/>
    <row r="18" spans="2:6" x14ac:dyDescent="0.4">
      <c r="B18" t="s">
        <v>26</v>
      </c>
      <c r="C18" s="2"/>
    </row>
    <row r="19" spans="2:6" ht="6.75" customHeight="1" x14ac:dyDescent="0.4"/>
    <row r="20" spans="2:6" x14ac:dyDescent="0.4">
      <c r="B20" t="s">
        <v>27</v>
      </c>
      <c r="C20" s="2"/>
    </row>
    <row r="21" spans="2:6" ht="6.6" customHeight="1" x14ac:dyDescent="0.4"/>
    <row r="22" spans="2:6" x14ac:dyDescent="0.4">
      <c r="B22" t="s">
        <v>28</v>
      </c>
      <c r="C22" s="5"/>
      <c r="D22" s="6"/>
      <c r="E22" s="6"/>
      <c r="F22" s="7"/>
    </row>
    <row r="23" spans="2:6" ht="6.95" customHeight="1" x14ac:dyDescent="0.4"/>
  </sheetData>
  <sheetProtection sheet="1" selectLockedCells="1"/>
  <mergeCells count="4">
    <mergeCell ref="C4:F4"/>
    <mergeCell ref="C6:F6"/>
    <mergeCell ref="C14:E14"/>
    <mergeCell ref="C22:F22"/>
  </mergeCells>
  <phoneticPr fontId="1"/>
  <dataValidations count="3">
    <dataValidation type="list" allowBlank="1" showInputMessage="1" showErrorMessage="1" sqref="C12">
      <formula1>"1,2,3,4,5,6,7,8,9,10,11,12"</formula1>
    </dataValidation>
    <dataValidation type="list" allowBlank="1" showInputMessage="1" showErrorMessage="1" sqref="C8">
      <formula1>"男,女"</formula1>
    </dataValidation>
    <dataValidation type="list" allowBlank="1" showInputMessage="1" showErrorMessage="1" sqref="C18 C20 C16">
      <formula1>"1,2,3,4,5"</formula1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1:F23"/>
  <sheetViews>
    <sheetView workbookViewId="0">
      <selection activeCell="C4" sqref="C4:F4"/>
    </sheetView>
  </sheetViews>
  <sheetFormatPr defaultRowHeight="18.75" x14ac:dyDescent="0.4"/>
  <cols>
    <col min="2" max="2" width="17.625" customWidth="1"/>
  </cols>
  <sheetData>
    <row r="1" spans="2:6" ht="4.5" customHeight="1" x14ac:dyDescent="0.4"/>
    <row r="2" spans="2:6" x14ac:dyDescent="0.4">
      <c r="B2" t="s">
        <v>0</v>
      </c>
      <c r="C2" s="1">
        <f ca="1">_xlfn.SHEET()-1</f>
        <v>6</v>
      </c>
    </row>
    <row r="3" spans="2:6" ht="6.95" customHeight="1" x14ac:dyDescent="0.4"/>
    <row r="4" spans="2:6" x14ac:dyDescent="0.4">
      <c r="B4" t="s">
        <v>21</v>
      </c>
      <c r="C4" s="5"/>
      <c r="D4" s="6"/>
      <c r="E4" s="6"/>
      <c r="F4" s="7"/>
    </row>
    <row r="5" spans="2:6" ht="6.95" customHeight="1" x14ac:dyDescent="0.4"/>
    <row r="6" spans="2:6" x14ac:dyDescent="0.4">
      <c r="B6" t="s">
        <v>22</v>
      </c>
      <c r="C6" s="5"/>
      <c r="D6" s="6"/>
      <c r="E6" s="6"/>
      <c r="F6" s="7"/>
    </row>
    <row r="7" spans="2:6" ht="6.95" customHeight="1" x14ac:dyDescent="0.4"/>
    <row r="8" spans="2:6" x14ac:dyDescent="0.4">
      <c r="B8" t="s">
        <v>1</v>
      </c>
      <c r="C8" s="2"/>
    </row>
    <row r="9" spans="2:6" ht="6.95" customHeight="1" x14ac:dyDescent="0.4"/>
    <row r="10" spans="2:6" x14ac:dyDescent="0.4">
      <c r="B10" t="s">
        <v>2</v>
      </c>
      <c r="C10" s="2"/>
    </row>
    <row r="11" spans="2:6" ht="6.95" customHeight="1" x14ac:dyDescent="0.4"/>
    <row r="12" spans="2:6" x14ac:dyDescent="0.4">
      <c r="B12" t="s">
        <v>23</v>
      </c>
      <c r="C12" s="2"/>
    </row>
    <row r="13" spans="2:6" ht="6.95" customHeight="1" x14ac:dyDescent="0.4"/>
    <row r="14" spans="2:6" x14ac:dyDescent="0.4">
      <c r="B14" t="s">
        <v>24</v>
      </c>
      <c r="C14" s="8"/>
      <c r="D14" s="9"/>
      <c r="E14" s="10"/>
    </row>
    <row r="15" spans="2:6" ht="6.95" customHeight="1" x14ac:dyDescent="0.4"/>
    <row r="16" spans="2:6" x14ac:dyDescent="0.4">
      <c r="B16" t="s">
        <v>25</v>
      </c>
      <c r="C16" s="2"/>
    </row>
    <row r="17" spans="2:6" ht="6.95" customHeight="1" x14ac:dyDescent="0.4"/>
    <row r="18" spans="2:6" x14ac:dyDescent="0.4">
      <c r="B18" t="s">
        <v>26</v>
      </c>
      <c r="C18" s="2"/>
    </row>
    <row r="19" spans="2:6" ht="6.75" customHeight="1" x14ac:dyDescent="0.4"/>
    <row r="20" spans="2:6" x14ac:dyDescent="0.4">
      <c r="B20" t="s">
        <v>27</v>
      </c>
      <c r="C20" s="2"/>
    </row>
    <row r="21" spans="2:6" ht="6.6" customHeight="1" x14ac:dyDescent="0.4"/>
    <row r="22" spans="2:6" x14ac:dyDescent="0.4">
      <c r="B22" t="s">
        <v>28</v>
      </c>
      <c r="C22" s="5"/>
      <c r="D22" s="6"/>
      <c r="E22" s="6"/>
      <c r="F22" s="7"/>
    </row>
    <row r="23" spans="2:6" ht="6.95" customHeight="1" x14ac:dyDescent="0.4"/>
  </sheetData>
  <sheetProtection sheet="1" selectLockedCells="1"/>
  <mergeCells count="4">
    <mergeCell ref="C4:F4"/>
    <mergeCell ref="C6:F6"/>
    <mergeCell ref="C14:E14"/>
    <mergeCell ref="C22:F22"/>
  </mergeCells>
  <phoneticPr fontId="1"/>
  <dataValidations count="3">
    <dataValidation type="list" allowBlank="1" showInputMessage="1" showErrorMessage="1" sqref="C18 C20 C16">
      <formula1>"1,2,3,4,5"</formula1>
    </dataValidation>
    <dataValidation type="list" allowBlank="1" showInputMessage="1" showErrorMessage="1" sqref="C8">
      <formula1>"男,女"</formula1>
    </dataValidation>
    <dataValidation type="list" allowBlank="1" showInputMessage="1" showErrorMessage="1" sqref="C12">
      <formula1>"1,2,3,4,5,6,7,8,9,10,11,12"</formula1>
    </dataValidation>
  </dataValidation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1:F23"/>
  <sheetViews>
    <sheetView workbookViewId="0">
      <selection activeCell="C4" sqref="C4:F4"/>
    </sheetView>
  </sheetViews>
  <sheetFormatPr defaultRowHeight="18.75" x14ac:dyDescent="0.4"/>
  <cols>
    <col min="2" max="2" width="17.625" customWidth="1"/>
  </cols>
  <sheetData>
    <row r="1" spans="2:6" ht="4.5" customHeight="1" x14ac:dyDescent="0.4"/>
    <row r="2" spans="2:6" x14ac:dyDescent="0.4">
      <c r="B2" t="s">
        <v>0</v>
      </c>
      <c r="C2" s="1">
        <f ca="1">_xlfn.SHEET()-1</f>
        <v>7</v>
      </c>
    </row>
    <row r="3" spans="2:6" ht="6.95" customHeight="1" x14ac:dyDescent="0.4"/>
    <row r="4" spans="2:6" x14ac:dyDescent="0.4">
      <c r="B4" t="s">
        <v>21</v>
      </c>
      <c r="C4" s="5"/>
      <c r="D4" s="6"/>
      <c r="E4" s="6"/>
      <c r="F4" s="7"/>
    </row>
    <row r="5" spans="2:6" ht="6.95" customHeight="1" x14ac:dyDescent="0.4"/>
    <row r="6" spans="2:6" x14ac:dyDescent="0.4">
      <c r="B6" t="s">
        <v>22</v>
      </c>
      <c r="C6" s="5"/>
      <c r="D6" s="6"/>
      <c r="E6" s="6"/>
      <c r="F6" s="7"/>
    </row>
    <row r="7" spans="2:6" ht="6.95" customHeight="1" x14ac:dyDescent="0.4"/>
    <row r="8" spans="2:6" x14ac:dyDescent="0.4">
      <c r="B8" t="s">
        <v>1</v>
      </c>
      <c r="C8" s="2"/>
    </row>
    <row r="9" spans="2:6" ht="6.95" customHeight="1" x14ac:dyDescent="0.4"/>
    <row r="10" spans="2:6" x14ac:dyDescent="0.4">
      <c r="B10" t="s">
        <v>2</v>
      </c>
      <c r="C10" s="2"/>
    </row>
    <row r="11" spans="2:6" ht="6.95" customHeight="1" x14ac:dyDescent="0.4"/>
    <row r="12" spans="2:6" x14ac:dyDescent="0.4">
      <c r="B12" t="s">
        <v>23</v>
      </c>
      <c r="C12" s="2"/>
    </row>
    <row r="13" spans="2:6" ht="6.95" customHeight="1" x14ac:dyDescent="0.4"/>
    <row r="14" spans="2:6" x14ac:dyDescent="0.4">
      <c r="B14" t="s">
        <v>24</v>
      </c>
      <c r="C14" s="8"/>
      <c r="D14" s="9"/>
      <c r="E14" s="10"/>
    </row>
    <row r="15" spans="2:6" ht="6.95" customHeight="1" x14ac:dyDescent="0.4"/>
    <row r="16" spans="2:6" x14ac:dyDescent="0.4">
      <c r="B16" t="s">
        <v>25</v>
      </c>
      <c r="C16" s="2"/>
    </row>
    <row r="17" spans="2:6" ht="6.95" customHeight="1" x14ac:dyDescent="0.4"/>
    <row r="18" spans="2:6" x14ac:dyDescent="0.4">
      <c r="B18" t="s">
        <v>26</v>
      </c>
      <c r="C18" s="2"/>
    </row>
    <row r="19" spans="2:6" ht="6.75" customHeight="1" x14ac:dyDescent="0.4"/>
    <row r="20" spans="2:6" x14ac:dyDescent="0.4">
      <c r="B20" t="s">
        <v>27</v>
      </c>
      <c r="C20" s="2"/>
    </row>
    <row r="21" spans="2:6" ht="6.6" customHeight="1" x14ac:dyDescent="0.4"/>
    <row r="22" spans="2:6" x14ac:dyDescent="0.4">
      <c r="B22" t="s">
        <v>28</v>
      </c>
      <c r="C22" s="5"/>
      <c r="D22" s="6"/>
      <c r="E22" s="6"/>
      <c r="F22" s="7"/>
    </row>
    <row r="23" spans="2:6" ht="6.95" customHeight="1" x14ac:dyDescent="0.4"/>
  </sheetData>
  <sheetProtection sheet="1" selectLockedCells="1"/>
  <mergeCells count="4">
    <mergeCell ref="C4:F4"/>
    <mergeCell ref="C6:F6"/>
    <mergeCell ref="C14:E14"/>
    <mergeCell ref="C22:F22"/>
  </mergeCells>
  <phoneticPr fontId="1"/>
  <dataValidations count="3">
    <dataValidation type="list" allowBlank="1" showInputMessage="1" showErrorMessage="1" sqref="C12">
      <formula1>"1,2,3,4,5,6,7,8,9,10,11,12"</formula1>
    </dataValidation>
    <dataValidation type="list" allowBlank="1" showInputMessage="1" showErrorMessage="1" sqref="C8">
      <formula1>"男,女"</formula1>
    </dataValidation>
    <dataValidation type="list" allowBlank="1" showInputMessage="1" showErrorMessage="1" sqref="C18 C20 C16">
      <formula1>"1,2,3,4,5"</formula1>
    </dataValidation>
  </dataValidation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1:F23"/>
  <sheetViews>
    <sheetView workbookViewId="0">
      <selection activeCell="C4" sqref="C4:F4"/>
    </sheetView>
  </sheetViews>
  <sheetFormatPr defaultRowHeight="18.75" x14ac:dyDescent="0.4"/>
  <cols>
    <col min="2" max="2" width="17.625" customWidth="1"/>
  </cols>
  <sheetData>
    <row r="1" spans="2:6" ht="4.5" customHeight="1" x14ac:dyDescent="0.4"/>
    <row r="2" spans="2:6" x14ac:dyDescent="0.4">
      <c r="B2" t="s">
        <v>0</v>
      </c>
      <c r="C2" s="1">
        <f ca="1">_xlfn.SHEET()-1</f>
        <v>8</v>
      </c>
    </row>
    <row r="3" spans="2:6" ht="6.95" customHeight="1" x14ac:dyDescent="0.4"/>
    <row r="4" spans="2:6" x14ac:dyDescent="0.4">
      <c r="B4" t="s">
        <v>21</v>
      </c>
      <c r="C4" s="5"/>
      <c r="D4" s="6"/>
      <c r="E4" s="6"/>
      <c r="F4" s="7"/>
    </row>
    <row r="5" spans="2:6" ht="6.95" customHeight="1" x14ac:dyDescent="0.4"/>
    <row r="6" spans="2:6" x14ac:dyDescent="0.4">
      <c r="B6" t="s">
        <v>22</v>
      </c>
      <c r="C6" s="5"/>
      <c r="D6" s="6"/>
      <c r="E6" s="6"/>
      <c r="F6" s="7"/>
    </row>
    <row r="7" spans="2:6" ht="6.95" customHeight="1" x14ac:dyDescent="0.4"/>
    <row r="8" spans="2:6" x14ac:dyDescent="0.4">
      <c r="B8" t="s">
        <v>1</v>
      </c>
      <c r="C8" s="2"/>
    </row>
    <row r="9" spans="2:6" ht="6.95" customHeight="1" x14ac:dyDescent="0.4"/>
    <row r="10" spans="2:6" x14ac:dyDescent="0.4">
      <c r="B10" t="s">
        <v>2</v>
      </c>
      <c r="C10" s="2"/>
    </row>
    <row r="11" spans="2:6" ht="6.95" customHeight="1" x14ac:dyDescent="0.4"/>
    <row r="12" spans="2:6" x14ac:dyDescent="0.4">
      <c r="B12" t="s">
        <v>23</v>
      </c>
      <c r="C12" s="2"/>
    </row>
    <row r="13" spans="2:6" ht="6.95" customHeight="1" x14ac:dyDescent="0.4"/>
    <row r="14" spans="2:6" x14ac:dyDescent="0.4">
      <c r="B14" t="s">
        <v>24</v>
      </c>
      <c r="C14" s="8"/>
      <c r="D14" s="9"/>
      <c r="E14" s="10"/>
    </row>
    <row r="15" spans="2:6" ht="6.95" customHeight="1" x14ac:dyDescent="0.4"/>
    <row r="16" spans="2:6" x14ac:dyDescent="0.4">
      <c r="B16" t="s">
        <v>25</v>
      </c>
      <c r="C16" s="2"/>
    </row>
    <row r="17" spans="2:6" ht="6.95" customHeight="1" x14ac:dyDescent="0.4"/>
    <row r="18" spans="2:6" x14ac:dyDescent="0.4">
      <c r="B18" t="s">
        <v>26</v>
      </c>
      <c r="C18" s="2"/>
    </row>
    <row r="19" spans="2:6" ht="6.75" customHeight="1" x14ac:dyDescent="0.4"/>
    <row r="20" spans="2:6" x14ac:dyDescent="0.4">
      <c r="B20" t="s">
        <v>27</v>
      </c>
      <c r="C20" s="2"/>
    </row>
    <row r="21" spans="2:6" ht="6.6" customHeight="1" x14ac:dyDescent="0.4"/>
    <row r="22" spans="2:6" x14ac:dyDescent="0.4">
      <c r="B22" t="s">
        <v>28</v>
      </c>
      <c r="C22" s="5"/>
      <c r="D22" s="6"/>
      <c r="E22" s="6"/>
      <c r="F22" s="7"/>
    </row>
    <row r="23" spans="2:6" ht="6.95" customHeight="1" x14ac:dyDescent="0.4"/>
  </sheetData>
  <sheetProtection sheet="1" selectLockedCells="1"/>
  <mergeCells count="4">
    <mergeCell ref="C4:F4"/>
    <mergeCell ref="C6:F6"/>
    <mergeCell ref="C14:E14"/>
    <mergeCell ref="C22:F22"/>
  </mergeCells>
  <phoneticPr fontId="1"/>
  <dataValidations count="3">
    <dataValidation type="list" allowBlank="1" showInputMessage="1" showErrorMessage="1" sqref="C18 C20 C16">
      <formula1>"1,2,3,4,5"</formula1>
    </dataValidation>
    <dataValidation type="list" allowBlank="1" showInputMessage="1" showErrorMessage="1" sqref="C8">
      <formula1>"男,女"</formula1>
    </dataValidation>
    <dataValidation type="list" allowBlank="1" showInputMessage="1" showErrorMessage="1" sqref="C12">
      <formula1>"1,2,3,4,5,6,7,8,9,10,11,12"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22</vt:i4>
      </vt:variant>
    </vt:vector>
  </HeadingPairs>
  <TitlesOfParts>
    <vt:vector size="22" baseType="lpstr">
      <vt:lpstr>0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採点</vt:lpstr>
    </vt:vector>
  </TitlesOfParts>
  <Company>信越情報専門学校　２１ルネサンス学院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高齢・障害・求職者雇用支援機構</cp:lastModifiedBy>
  <dcterms:created xsi:type="dcterms:W3CDTF">2021-06-09T11:00:13Z</dcterms:created>
  <dcterms:modified xsi:type="dcterms:W3CDTF">2024-02-28T06:13:18Z</dcterms:modified>
</cp:coreProperties>
</file>