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6020" windowHeight="11760"/>
  </bookViews>
  <sheets>
    <sheet name="商品の売上推移" sheetId="1" r:id="rId1"/>
  </sheets>
  <calcPr calcId="162913"/>
</workbook>
</file>

<file path=xl/calcChain.xml><?xml version="1.0" encoding="utf-8"?>
<calcChain xmlns="http://schemas.openxmlformats.org/spreadsheetml/2006/main">
  <c r="I13" i="1" l="1"/>
  <c r="J13" i="1"/>
  <c r="K13" i="1" s="1"/>
  <c r="K9" i="1" l="1"/>
  <c r="I9" i="1"/>
  <c r="J9" i="1"/>
  <c r="I10" i="1"/>
  <c r="J10" i="1"/>
  <c r="K10" i="1" s="1"/>
  <c r="I11" i="1"/>
  <c r="K11" i="1" s="1"/>
  <c r="J11" i="1"/>
  <c r="I12" i="1"/>
  <c r="J12" i="1"/>
  <c r="K12" i="1" s="1"/>
  <c r="J8" i="1"/>
  <c r="I8" i="1"/>
  <c r="K8" i="1" l="1"/>
</calcChain>
</file>

<file path=xl/sharedStrings.xml><?xml version="1.0" encoding="utf-8"?>
<sst xmlns="http://schemas.openxmlformats.org/spreadsheetml/2006/main" count="20" uniqueCount="16">
  <si>
    <t>商品名</t>
    <rPh sb="0" eb="3">
      <t>ショウヒンメイ</t>
    </rPh>
    <phoneticPr fontId="2"/>
  </si>
  <si>
    <t>商品A</t>
    <rPh sb="0" eb="2">
      <t>ショウヒン</t>
    </rPh>
    <phoneticPr fontId="2"/>
  </si>
  <si>
    <t>商品C</t>
    <rPh sb="0" eb="2">
      <t>ショウヒン</t>
    </rPh>
    <phoneticPr fontId="2"/>
  </si>
  <si>
    <t>商品B</t>
    <rPh sb="0" eb="2">
      <t>ショウヒン</t>
    </rPh>
    <phoneticPr fontId="2"/>
  </si>
  <si>
    <t>商品D</t>
    <rPh sb="0" eb="2">
      <t>ショウヒン</t>
    </rPh>
    <phoneticPr fontId="2"/>
  </si>
  <si>
    <t>上半期</t>
    <rPh sb="0" eb="3">
      <t>カミハンキ</t>
    </rPh>
    <phoneticPr fontId="2"/>
  </si>
  <si>
    <t>下半期</t>
    <rPh sb="0" eb="3">
      <t>シモハンキ</t>
    </rPh>
    <phoneticPr fontId="2"/>
  </si>
  <si>
    <t>上半期合計</t>
    <rPh sb="0" eb="3">
      <t>カミハンキ</t>
    </rPh>
    <rPh sb="3" eb="5">
      <t>ゴウケイ</t>
    </rPh>
    <phoneticPr fontId="2"/>
  </si>
  <si>
    <t>下半期合計</t>
    <rPh sb="0" eb="3">
      <t>シモハンキ</t>
    </rPh>
    <rPh sb="3" eb="5">
      <t>ゴウケイ</t>
    </rPh>
    <phoneticPr fontId="2"/>
  </si>
  <si>
    <t>上半期から
下半期への増加率</t>
    <rPh sb="0" eb="3">
      <t>カミハンキ</t>
    </rPh>
    <rPh sb="6" eb="9">
      <t>シモハンキ</t>
    </rPh>
    <rPh sb="11" eb="13">
      <t>ゾウカ</t>
    </rPh>
    <rPh sb="13" eb="14">
      <t>リツ</t>
    </rPh>
    <phoneticPr fontId="2"/>
  </si>
  <si>
    <t>商品E</t>
    <rPh sb="0" eb="2">
      <t>ショウヒン</t>
    </rPh>
    <phoneticPr fontId="2"/>
  </si>
  <si>
    <t>商品F</t>
    <rPh sb="0" eb="2">
      <t>ショウヒン</t>
    </rPh>
    <phoneticPr fontId="2"/>
  </si>
  <si>
    <t>単位(千円)</t>
    <rPh sb="0" eb="2">
      <t>タンイ</t>
    </rPh>
    <rPh sb="3" eb="4">
      <t>セン</t>
    </rPh>
    <rPh sb="4" eb="5">
      <t>エン</t>
    </rPh>
    <phoneticPr fontId="2"/>
  </si>
  <si>
    <t>2019年</t>
    <rPh sb="4" eb="5">
      <t>ネン</t>
    </rPh>
    <phoneticPr fontId="2"/>
  </si>
  <si>
    <t>2020年</t>
    <rPh sb="4" eb="5">
      <t>ネン</t>
    </rPh>
    <phoneticPr fontId="2"/>
  </si>
  <si>
    <t>2021年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</si>
</sst>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76" fontId="0" fillId="0" borderId="1" xfId="1" applyNumberFormat="1" applyFont="1" applyBorder="1" applyAlignme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1" xfId="0" applyBorder="1" applyAlignment="1">
      <alignment horizontal="center"/>
    </xf>
    <xf numFmtId="0" fontId="3" fillId="2" borderId="0" xfId="0" applyFont="1" applyFill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3"/>
  <sheetViews>
    <sheetView tabSelected="1" zoomScaleNormal="100" workbookViewId="0"/>
  </sheetViews>
  <sheetFormatPr defaultRowHeight="13.5" x14ac:dyDescent="0.15"/>
  <cols>
    <col min="9" max="10" width="11.125" customWidth="1"/>
    <col min="11" max="11" width="15.875" customWidth="1"/>
  </cols>
  <sheetData>
    <row r="4" spans="2:11" ht="22.5" customHeight="1" x14ac:dyDescent="0.15">
      <c r="B4" s="9"/>
      <c r="C4" s="9"/>
      <c r="D4" s="9"/>
      <c r="E4" s="7"/>
    </row>
    <row r="5" spans="2:11" x14ac:dyDescent="0.15">
      <c r="J5" t="s">
        <v>12</v>
      </c>
    </row>
    <row r="6" spans="2:11" x14ac:dyDescent="0.15">
      <c r="B6" s="3"/>
      <c r="C6" s="8" t="s">
        <v>13</v>
      </c>
      <c r="D6" s="8"/>
      <c r="E6" s="8" t="s">
        <v>14</v>
      </c>
      <c r="F6" s="8"/>
      <c r="G6" s="8" t="s">
        <v>15</v>
      </c>
      <c r="H6" s="8"/>
    </row>
    <row r="7" spans="2:11" ht="27" x14ac:dyDescent="0.15">
      <c r="B7" s="5" t="s">
        <v>0</v>
      </c>
      <c r="C7" s="1" t="s">
        <v>5</v>
      </c>
      <c r="D7" s="1" t="s">
        <v>6</v>
      </c>
      <c r="E7" s="1" t="s">
        <v>5</v>
      </c>
      <c r="F7" s="1" t="s">
        <v>6</v>
      </c>
      <c r="G7" s="1" t="s">
        <v>5</v>
      </c>
      <c r="H7" s="1" t="s">
        <v>6</v>
      </c>
      <c r="I7" s="6" t="s">
        <v>7</v>
      </c>
      <c r="J7" s="1" t="s">
        <v>8</v>
      </c>
      <c r="K7" s="2" t="s">
        <v>9</v>
      </c>
    </row>
    <row r="8" spans="2:11" x14ac:dyDescent="0.15">
      <c r="B8" s="3" t="s">
        <v>1</v>
      </c>
      <c r="C8" s="3">
        <v>2502</v>
      </c>
      <c r="D8" s="3">
        <v>3583</v>
      </c>
      <c r="E8" s="3">
        <v>1544</v>
      </c>
      <c r="F8" s="3">
        <v>2687</v>
      </c>
      <c r="G8" s="3">
        <v>2999</v>
      </c>
      <c r="H8" s="3">
        <v>2017</v>
      </c>
      <c r="I8" s="3">
        <f>C8+E8+G8</f>
        <v>7045</v>
      </c>
      <c r="J8" s="3">
        <f>D8+F8+H8</f>
        <v>8287</v>
      </c>
      <c r="K8" s="4">
        <f>(J8-I8)/J8</f>
        <v>0.14987329552310849</v>
      </c>
    </row>
    <row r="9" spans="2:11" x14ac:dyDescent="0.15">
      <c r="B9" s="3" t="s">
        <v>3</v>
      </c>
      <c r="C9" s="3">
        <v>2651</v>
      </c>
      <c r="D9" s="3">
        <v>3165</v>
      </c>
      <c r="E9" s="3">
        <v>3054</v>
      </c>
      <c r="F9" s="3">
        <v>2583</v>
      </c>
      <c r="G9" s="3">
        <v>2271</v>
      </c>
      <c r="H9" s="3">
        <v>2894</v>
      </c>
      <c r="I9" s="3">
        <f t="shared" ref="I9:I12" si="0">C9+E9+G9</f>
        <v>7976</v>
      </c>
      <c r="J9" s="3">
        <f t="shared" ref="J9:J12" si="1">D9+F9+H9</f>
        <v>8642</v>
      </c>
      <c r="K9" s="4">
        <f t="shared" ref="K9:K12" si="2">(J9-I9)/J9</f>
        <v>7.7065494098588289E-2</v>
      </c>
    </row>
    <row r="10" spans="2:11" x14ac:dyDescent="0.15">
      <c r="B10" s="3" t="s">
        <v>2</v>
      </c>
      <c r="C10" s="3">
        <v>1101</v>
      </c>
      <c r="D10" s="3">
        <v>3046</v>
      </c>
      <c r="E10" s="3">
        <v>3145</v>
      </c>
      <c r="F10" s="3">
        <v>2857</v>
      </c>
      <c r="G10" s="3">
        <v>3019</v>
      </c>
      <c r="H10" s="3">
        <v>2218</v>
      </c>
      <c r="I10" s="3">
        <f t="shared" si="0"/>
        <v>7265</v>
      </c>
      <c r="J10" s="3">
        <f t="shared" si="1"/>
        <v>8121</v>
      </c>
      <c r="K10" s="4">
        <f t="shared" si="2"/>
        <v>0.1054057382095801</v>
      </c>
    </row>
    <row r="11" spans="2:11" x14ac:dyDescent="0.15">
      <c r="B11" s="3" t="s">
        <v>4</v>
      </c>
      <c r="C11" s="3">
        <v>3741</v>
      </c>
      <c r="D11" s="3">
        <v>1980</v>
      </c>
      <c r="E11" s="3">
        <v>1627</v>
      </c>
      <c r="F11" s="3">
        <v>1745</v>
      </c>
      <c r="G11" s="3">
        <v>1328</v>
      </c>
      <c r="H11" s="3">
        <v>1997</v>
      </c>
      <c r="I11" s="3">
        <f t="shared" si="0"/>
        <v>6696</v>
      </c>
      <c r="J11" s="3">
        <f t="shared" si="1"/>
        <v>5722</v>
      </c>
      <c r="K11" s="4">
        <f t="shared" si="2"/>
        <v>-0.17022020272631946</v>
      </c>
    </row>
    <row r="12" spans="2:11" x14ac:dyDescent="0.15">
      <c r="B12" s="3" t="s">
        <v>10</v>
      </c>
      <c r="C12" s="3">
        <v>237</v>
      </c>
      <c r="D12" s="3">
        <v>227</v>
      </c>
      <c r="E12" s="3">
        <v>1252</v>
      </c>
      <c r="F12" s="3">
        <v>524</v>
      </c>
      <c r="G12" s="3">
        <v>476</v>
      </c>
      <c r="H12" s="3">
        <v>874</v>
      </c>
      <c r="I12" s="3">
        <f t="shared" si="0"/>
        <v>1965</v>
      </c>
      <c r="J12" s="3">
        <f t="shared" si="1"/>
        <v>1625</v>
      </c>
      <c r="K12" s="4">
        <f t="shared" si="2"/>
        <v>-0.20923076923076922</v>
      </c>
    </row>
    <row r="13" spans="2:11" x14ac:dyDescent="0.15">
      <c r="B13" s="3" t="s">
        <v>11</v>
      </c>
      <c r="C13" s="3">
        <v>1506</v>
      </c>
      <c r="D13" s="3">
        <v>2047</v>
      </c>
      <c r="E13" s="3">
        <v>1987</v>
      </c>
      <c r="F13" s="3">
        <v>1765</v>
      </c>
      <c r="G13" s="3">
        <v>1023</v>
      </c>
      <c r="H13" s="3">
        <v>1678</v>
      </c>
      <c r="I13" s="3">
        <f t="shared" ref="I13" si="3">C13+E13+G13</f>
        <v>4516</v>
      </c>
      <c r="J13" s="3">
        <f t="shared" ref="J13" si="4">D13+F13+H13</f>
        <v>5490</v>
      </c>
      <c r="K13" s="4">
        <f t="shared" ref="K13" si="5">(J13-I13)/J13</f>
        <v>0.17741347905282331</v>
      </c>
    </row>
  </sheetData>
  <mergeCells count="4">
    <mergeCell ref="C6:D6"/>
    <mergeCell ref="E6:F6"/>
    <mergeCell ref="G6:H6"/>
    <mergeCell ref="B4:D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商品の売上推移</vt:lpstr>
    </vt:vector>
  </TitlesOfParts>
  <Manager/>
  <Company>高齢・障害・求職者雇用支援機構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/>
  <dcterms:created xsi:type="dcterms:W3CDTF">2006-09-16T00:00:00Z</dcterms:created>
  <dcterms:modified xsi:type="dcterms:W3CDTF">2024-06-11T02:29:36Z</dcterms:modified>
</cp:coreProperties>
</file>