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25" yWindow="-15" windowWidth="9735" windowHeight="8670" activeTab="1"/>
  </bookViews>
  <sheets>
    <sheet name="見本" sheetId="1" r:id="rId1"/>
    <sheet name="数値なし" sheetId="4" r:id="rId2"/>
  </sheets>
  <definedNames>
    <definedName name="_xlnm.Print_Area" localSheetId="0">見本!$B$1:$H$43</definedName>
    <definedName name="_xlnm.Print_Area" localSheetId="1">数値なし!$B$1:$H$43</definedName>
  </definedNames>
  <calcPr calcId="145621"/>
</workbook>
</file>

<file path=xl/calcChain.xml><?xml version="1.0" encoding="utf-8"?>
<calcChain xmlns="http://schemas.openxmlformats.org/spreadsheetml/2006/main">
  <c r="H40" i="1" l="1"/>
  <c r="H34" i="1"/>
  <c r="H39" i="1" l="1"/>
  <c r="H38" i="1"/>
  <c r="H37" i="1"/>
  <c r="H36" i="1"/>
  <c r="H35" i="1"/>
  <c r="H41" i="1" l="1"/>
  <c r="H42" i="1" s="1"/>
  <c r="H43" i="1" l="1"/>
  <c r="D23" i="1" s="1"/>
</calcChain>
</file>

<file path=xl/sharedStrings.xml><?xml version="1.0" encoding="utf-8"?>
<sst xmlns="http://schemas.openxmlformats.org/spreadsheetml/2006/main" count="90" uniqueCount="46">
  <si>
    <t>御中</t>
    <rPh sb="0" eb="2">
      <t>オンチュウ</t>
    </rPh>
    <phoneticPr fontId="5"/>
  </si>
  <si>
    <t>円</t>
    <rPh sb="0" eb="1">
      <t>エン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</si>
  <si>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</si>
  <si>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</si>
  <si>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</si>
  <si>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カラーレーザープリンタ</t>
    <phoneticPr fontId="5"/>
  </si>
  <si>
    <t>液晶ディスプレイ</t>
    <rPh sb="0" eb="2">
      <t>エキショウ</t>
    </rPh>
    <phoneticPr fontId="5"/>
  </si>
  <si>
    <t>合計</t>
    <rPh sb="0" eb="2">
      <t>ゴウケイ</t>
    </rPh>
    <phoneticPr fontId="5"/>
  </si>
  <si>
    <t>消費税</t>
    <rPh sb="0" eb="3">
      <t>ショウヒゼイ</t>
    </rPh>
    <phoneticPr fontId="5"/>
  </si>
  <si>
    <t>総計</t>
    <rPh sb="0" eb="2">
      <t>ソウケイ</t>
    </rPh>
    <phoneticPr fontId="5"/>
  </si>
  <si>
    <t>ノートパソコン</t>
    <phoneticPr fontId="5"/>
  </si>
  <si>
    <t>スキャナー</t>
    <phoneticPr fontId="5"/>
  </si>
  <si>
    <t>御見積書</t>
    <rPh sb="0" eb="4">
      <t>オミツモリショ</t>
    </rPh>
    <phoneticPr fontId="5"/>
  </si>
  <si>
    <t>パソコン及び周辺機器一式</t>
    <rPh sb="4" eb="5">
      <t>オヨ</t>
    </rPh>
    <rPh sb="6" eb="8">
      <t>シュウヘン</t>
    </rPh>
    <rPh sb="8" eb="10">
      <t>キキ</t>
    </rPh>
    <rPh sb="10" eb="12">
      <t>イッシキ</t>
    </rPh>
    <phoneticPr fontId="3"/>
  </si>
  <si>
    <t>下記の通りお見積り申し上げます。</t>
    <rPh sb="0" eb="2">
      <t>カキ</t>
    </rPh>
    <rPh sb="3" eb="4">
      <t>トオ</t>
    </rPh>
    <rPh sb="6" eb="8">
      <t>ミツモ</t>
    </rPh>
    <rPh sb="9" eb="10">
      <t>モウ</t>
    </rPh>
    <rPh sb="11" eb="12">
      <t>ア</t>
    </rPh>
    <phoneticPr fontId="3"/>
  </si>
  <si>
    <t>〒320-0065</t>
    <phoneticPr fontId="5"/>
  </si>
  <si>
    <t>栃木県宇都宮市駒生町3337-1</t>
    <rPh sb="0" eb="3">
      <t>トチギケン</t>
    </rPh>
    <rPh sb="3" eb="7">
      <t>ウツノミヤシ</t>
    </rPh>
    <rPh sb="7" eb="8">
      <t>コマ</t>
    </rPh>
    <rPh sb="8" eb="9">
      <t>セイ</t>
    </rPh>
    <rPh sb="9" eb="10">
      <t>マチ</t>
    </rPh>
    <phoneticPr fontId="5"/>
  </si>
  <si>
    <t>TEL：028-623-5858</t>
    <phoneticPr fontId="5"/>
  </si>
  <si>
    <t>FAX：028-623-5859</t>
    <phoneticPr fontId="5"/>
  </si>
  <si>
    <t>担当部署：</t>
    <rPh sb="0" eb="2">
      <t>タントウ</t>
    </rPh>
    <rPh sb="2" eb="4">
      <t>ブショ</t>
    </rPh>
    <phoneticPr fontId="3"/>
  </si>
  <si>
    <t>担当者：</t>
    <rPh sb="0" eb="3">
      <t>タントウシャ</t>
    </rPh>
    <phoneticPr fontId="3"/>
  </si>
  <si>
    <t>総計（税込）</t>
    <rPh sb="0" eb="2">
      <t>ソウケイ</t>
    </rPh>
    <rPh sb="3" eb="5">
      <t>ゼイコミ</t>
    </rPh>
    <phoneticPr fontId="5"/>
  </si>
  <si>
    <t>商品名</t>
    <rPh sb="0" eb="3">
      <t>ショウヒンメイヒンメイ</t>
    </rPh>
    <phoneticPr fontId="5"/>
  </si>
  <si>
    <t>コード</t>
    <phoneticPr fontId="5"/>
  </si>
  <si>
    <t>ブルーレイドライブ</t>
    <phoneticPr fontId="5"/>
  </si>
  <si>
    <t>MDV-ADS7</t>
    <phoneticPr fontId="3"/>
  </si>
  <si>
    <t>マウス</t>
    <phoneticPr fontId="5"/>
  </si>
  <si>
    <t>SCN3564</t>
    <phoneticPr fontId="3"/>
  </si>
  <si>
    <t>DP-SH102</t>
    <phoneticPr fontId="3"/>
  </si>
  <si>
    <t>納入期日：</t>
    <rPh sb="0" eb="2">
      <t>ノウニュウ</t>
    </rPh>
    <rPh sb="2" eb="4">
      <t>キジツ</t>
    </rPh>
    <phoneticPr fontId="5"/>
  </si>
  <si>
    <t>納入場所：</t>
    <rPh sb="0" eb="2">
      <t>ノウニュウ</t>
    </rPh>
    <rPh sb="2" eb="4">
      <t>バショ</t>
    </rPh>
    <phoneticPr fontId="3"/>
  </si>
  <si>
    <t>有効期限：</t>
    <rPh sb="0" eb="2">
      <t>ユウコウ</t>
    </rPh>
    <rPh sb="2" eb="4">
      <t>キゲン</t>
    </rPh>
    <phoneticPr fontId="3"/>
  </si>
  <si>
    <t>BREI-K851</t>
    <phoneticPr fontId="3"/>
  </si>
  <si>
    <t>LOG-LZ015</t>
    <phoneticPr fontId="3"/>
  </si>
  <si>
    <t>BLZ-C253</t>
    <phoneticPr fontId="3"/>
  </si>
  <si>
    <t>弊社宇都宮事務所</t>
    <rPh sb="0" eb="2">
      <t>ヘイシャ</t>
    </rPh>
    <rPh sb="2" eb="5">
      <t>ウツノミヤ</t>
    </rPh>
    <rPh sb="5" eb="7">
      <t>ジム</t>
    </rPh>
    <rPh sb="7" eb="8">
      <t>ショ</t>
    </rPh>
    <phoneticPr fontId="3"/>
  </si>
  <si>
    <t>Office 365</t>
    <phoneticPr fontId="3"/>
  </si>
  <si>
    <t>MS/OOFE1Y</t>
    <phoneticPr fontId="3"/>
  </si>
  <si>
    <t>営業部</t>
    <rPh sb="0" eb="2">
      <t>エイギョウ</t>
    </rPh>
    <rPh sb="2" eb="3">
      <t>ブ</t>
    </rPh>
    <phoneticPr fontId="3"/>
  </si>
  <si>
    <t>平成29年8月31日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</si>
  <si>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平成29年9月30日まで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</si>
  <si>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No.TC100211</t>
    <phoneticPr fontId="5"/>
  </si>
  <si>
    <t>No.TC100211</t>
    <phoneticPr fontId="5"/>
  </si>
  <si>
    <t>問野山観光協会（仮）</t>
    <rPh sb="0" eb="1">
      <t>トイ</t>
    </rPh>
    <rPh sb="1" eb="2">
      <t>ノ</t>
    </rPh>
    <rPh sb="2" eb="3">
      <t>ヤマ</t>
    </rPh>
    <rPh sb="3" eb="5">
      <t>カンコウ</t>
    </rPh>
    <rPh sb="5" eb="7">
      <t>キョウカイ</t>
    </rPh>
    <rPh sb="8" eb="9">
      <t>カリ</t>
    </rPh>
    <phoneticPr fontId="5"/>
  </si>
  <si>
    <t>株式会社TKG栃木（仮）</t>
    <rPh sb="0" eb="2">
      <t>カブシキ</t>
    </rPh>
    <rPh sb="2" eb="4">
      <t>カイシャ</t>
    </rPh>
    <rPh sb="7" eb="9">
      <t>トチギ</t>
    </rPh>
    <rPh sb="10" eb="11">
      <t>カリ</t>
    </rPh>
    <phoneticPr fontId="5"/>
  </si>
  <si>
    <t>和泉　早霧（仮）</t>
    <rPh sb="0" eb="2">
      <t>イズミ</t>
    </rPh>
    <rPh sb="3" eb="5">
      <t>サギリ</t>
    </rPh>
    <rPh sb="6" eb="7">
      <t>カリ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</si>
</sst>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38" fontId="2" fillId="0" borderId="4" xfId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58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38" fontId="6" fillId="0" borderId="2" xfId="1" applyFont="1" applyBorder="1">
      <alignment vertical="center"/>
    </xf>
    <xf numFmtId="0" fontId="6" fillId="0" borderId="3" xfId="0" applyFont="1" applyBorder="1">
      <alignment vertical="center"/>
    </xf>
    <xf numFmtId="49" fontId="2" fillId="0" borderId="0" xfId="0" applyNumberFormat="1" applyFont="1" applyAlignment="1">
      <alignment horizontal="left" vertical="center"/>
    </xf>
    <xf numFmtId="176" fontId="2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zoomScale="90" zoomScaleNormal="90" workbookViewId="0">
      <selection activeCell="F15" sqref="F15"/>
    </sheetView>
  </sheetViews>
  <sheetFormatPr defaultRowHeight="13.5" x14ac:dyDescent="0.15"/>
  <cols>
    <col min="1" max="1" width="4.625" customWidth="1"/>
    <col min="2" max="4" width="12.625" customWidth="1"/>
    <col min="5" max="5" width="4.625" customWidth="1"/>
    <col min="6" max="7" width="12.625" customWidth="1"/>
    <col min="8" max="8" width="18.6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ht="30" customHeight="1" x14ac:dyDescent="0.15">
      <c r="A2" s="1"/>
      <c r="B2" s="22" t="s">
        <v>12</v>
      </c>
      <c r="C2" s="22"/>
      <c r="D2" s="22"/>
      <c r="E2" s="22"/>
      <c r="F2" s="22"/>
      <c r="G2" s="22"/>
      <c r="H2" s="22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x14ac:dyDescent="0.15">
      <c r="A5" s="1"/>
      <c r="B5" s="1"/>
      <c r="C5" s="1"/>
      <c r="D5" s="1"/>
      <c r="E5" s="1"/>
      <c r="F5" s="1"/>
      <c r="G5" s="1"/>
      <c r="H5" s="2" t="s">
        <v>41</v>
      </c>
    </row>
    <row r="6" spans="1:8" x14ac:dyDescent="0.15">
      <c r="A6" s="1"/>
      <c r="B6" s="23" t="s">
        <v>43</v>
      </c>
      <c r="C6" s="23"/>
      <c r="D6" s="1" t="s">
        <v>0</v>
      </c>
      <c r="E6" s="1"/>
      <c r="F6" s="1"/>
      <c r="G6" s="1"/>
      <c r="H6" s="21">
        <v>42917</v>
      </c>
    </row>
    <row r="7" spans="1:8" x14ac:dyDescent="0.15">
      <c r="A7" s="1"/>
      <c r="B7" s="1"/>
      <c r="C7" s="1"/>
      <c r="D7" s="1"/>
      <c r="E7" s="1"/>
      <c r="F7" s="1"/>
      <c r="G7" s="1"/>
      <c r="H7" s="1"/>
    </row>
    <row r="8" spans="1:8" x14ac:dyDescent="0.15">
      <c r="A8" s="1"/>
      <c r="B8" s="1"/>
      <c r="C8" s="1"/>
      <c r="D8" s="1"/>
      <c r="E8" s="1"/>
      <c r="F8" s="1"/>
      <c r="G8" s="10"/>
      <c r="H8" s="10"/>
    </row>
    <row r="9" spans="1:8" x14ac:dyDescent="0.15">
      <c r="A9" s="1"/>
      <c r="B9" s="1"/>
      <c r="C9" s="1"/>
      <c r="D9" s="1"/>
      <c r="E9" s="1"/>
      <c r="F9" s="1"/>
      <c r="G9" s="10" t="s">
        <v>44</v>
      </c>
      <c r="H9" s="10"/>
    </row>
    <row r="10" spans="1:8" x14ac:dyDescent="0.15">
      <c r="A10" s="1"/>
      <c r="B10" s="1"/>
      <c r="C10" s="1"/>
      <c r="D10" s="1"/>
      <c r="E10" s="1"/>
      <c r="F10" s="1"/>
      <c r="G10" s="10" t="s">
        <v>15</v>
      </c>
      <c r="H10" s="10"/>
    </row>
    <row r="11" spans="1:8" x14ac:dyDescent="0.15">
      <c r="A11" s="1"/>
      <c r="B11" s="1"/>
      <c r="C11" s="1"/>
      <c r="D11" s="1"/>
      <c r="E11" s="1"/>
      <c r="F11" s="1"/>
      <c r="G11" s="10" t="s">
        <v>16</v>
      </c>
      <c r="H11" s="10"/>
    </row>
    <row r="12" spans="1:8" x14ac:dyDescent="0.15">
      <c r="A12" s="1"/>
      <c r="B12" s="1"/>
      <c r="C12" s="1"/>
      <c r="D12" s="1"/>
      <c r="E12" s="1"/>
      <c r="F12" s="1"/>
      <c r="G12" s="10" t="s">
        <v>17</v>
      </c>
      <c r="H12" s="10"/>
    </row>
    <row r="13" spans="1:8" x14ac:dyDescent="0.15">
      <c r="A13" s="1"/>
      <c r="B13" s="1"/>
      <c r="C13" s="1"/>
      <c r="D13" s="1"/>
      <c r="E13" s="1"/>
      <c r="F13" s="1"/>
      <c r="G13" s="10" t="s">
        <v>18</v>
      </c>
      <c r="H13" s="10"/>
    </row>
    <row r="14" spans="1:8" ht="13.5" customHeight="1" x14ac:dyDescent="0.15">
      <c r="A14" s="1"/>
      <c r="B14" s="1"/>
      <c r="C14" s="1"/>
      <c r="D14" s="1"/>
      <c r="E14" s="1"/>
      <c r="F14" s="1"/>
      <c r="G14" s="11" t="s">
        <v>19</v>
      </c>
      <c r="H14" s="10" t="s">
        <v>38</v>
      </c>
    </row>
    <row r="15" spans="1:8" x14ac:dyDescent="0.15">
      <c r="A15" s="1"/>
      <c r="B15" s="1"/>
      <c r="C15" s="1"/>
      <c r="D15" s="1"/>
      <c r="E15" s="1"/>
      <c r="F15" s="1"/>
      <c r="G15" s="11" t="s">
        <v>20</v>
      </c>
      <c r="H15" s="10" t="s">
        <v>45</v>
      </c>
    </row>
    <row r="16" spans="1:8" x14ac:dyDescent="0.15">
      <c r="A16" s="1"/>
      <c r="B16" s="1"/>
      <c r="C16" s="1"/>
      <c r="D16" s="1"/>
      <c r="E16" s="1"/>
      <c r="F16" s="1"/>
      <c r="G16" s="1"/>
      <c r="H16" s="1"/>
    </row>
    <row r="17" spans="1:8" x14ac:dyDescent="0.15">
      <c r="A17" s="1"/>
      <c r="B17" s="1" t="s">
        <v>13</v>
      </c>
      <c r="C17" s="1"/>
      <c r="D17" s="1"/>
      <c r="E17" s="1"/>
      <c r="F17" s="1"/>
      <c r="G17" s="1"/>
      <c r="H17" s="1"/>
    </row>
    <row r="18" spans="1:8" x14ac:dyDescent="0.15">
      <c r="A18" s="1"/>
      <c r="B18" s="1" t="s">
        <v>14</v>
      </c>
      <c r="C18" s="1"/>
      <c r="D18" s="1"/>
      <c r="E18" s="1"/>
      <c r="F18" s="1"/>
      <c r="G18" s="1"/>
      <c r="H18" s="1"/>
    </row>
    <row r="19" spans="1:8" x14ac:dyDescent="0.15">
      <c r="A19" s="1"/>
      <c r="B19" s="1"/>
      <c r="C19" s="1"/>
      <c r="D19" s="1"/>
      <c r="E19" s="1"/>
      <c r="F19" s="1"/>
      <c r="G19" s="1"/>
      <c r="H19" s="1"/>
    </row>
    <row r="20" spans="1:8" x14ac:dyDescent="0.15">
      <c r="A20" s="1"/>
      <c r="B20" s="1"/>
      <c r="C20" s="1"/>
      <c r="D20" s="1"/>
      <c r="E20" s="1"/>
      <c r="F20" s="1"/>
      <c r="G20" s="1"/>
      <c r="H20" s="1"/>
    </row>
    <row r="21" spans="1:8" x14ac:dyDescent="0.15">
      <c r="A21" s="1"/>
      <c r="B21" s="1"/>
      <c r="C21" s="1"/>
      <c r="D21" s="1"/>
      <c r="E21" s="1"/>
      <c r="F21" s="1"/>
      <c r="G21" s="1"/>
      <c r="H21" s="1"/>
    </row>
    <row r="22" spans="1:8" ht="14.25" thickBot="1" x14ac:dyDescent="0.2">
      <c r="A22" s="1"/>
      <c r="B22" s="1"/>
      <c r="C22" s="1"/>
      <c r="D22" s="1"/>
      <c r="E22" s="1"/>
      <c r="F22" s="1"/>
      <c r="G22" s="1"/>
      <c r="H22" s="1"/>
    </row>
    <row r="23" spans="1:8" ht="30" customHeight="1" thickBot="1" x14ac:dyDescent="0.2">
      <c r="A23" s="1"/>
      <c r="B23" s="16" t="s">
        <v>21</v>
      </c>
      <c r="C23" s="17"/>
      <c r="D23" s="18">
        <f>H43</f>
        <v>650106</v>
      </c>
      <c r="E23" s="19" t="s">
        <v>1</v>
      </c>
      <c r="F23" s="1"/>
      <c r="G23" s="1"/>
      <c r="H23" s="1"/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5" t="s">
        <v>29</v>
      </c>
      <c r="C27" s="20" t="s">
        <v>39</v>
      </c>
      <c r="D27" s="1"/>
      <c r="E27" s="1"/>
      <c r="F27" s="1"/>
      <c r="G27" s="1"/>
      <c r="H27" s="1"/>
    </row>
    <row r="28" spans="1:8" x14ac:dyDescent="0.15">
      <c r="A28" s="1"/>
      <c r="B28" s="15" t="s">
        <v>30</v>
      </c>
      <c r="C28" s="1" t="s">
        <v>35</v>
      </c>
      <c r="D28" s="1"/>
      <c r="E28" s="1"/>
      <c r="F28" s="1"/>
      <c r="G28" s="1"/>
      <c r="H28" s="1"/>
    </row>
    <row r="29" spans="1:8" x14ac:dyDescent="0.15">
      <c r="A29" s="1"/>
      <c r="B29" s="15" t="s">
        <v>31</v>
      </c>
      <c r="C29" s="14" t="s">
        <v>40</v>
      </c>
      <c r="D29" s="1"/>
      <c r="E29" s="1"/>
      <c r="F29" s="1"/>
      <c r="G29" s="1"/>
      <c r="H29" s="1"/>
    </row>
    <row r="30" spans="1:8" x14ac:dyDescent="0.15">
      <c r="A30" s="1"/>
      <c r="B30" s="1"/>
      <c r="C30" s="1"/>
      <c r="D30" s="1"/>
      <c r="E30" s="1"/>
      <c r="F30" s="1"/>
      <c r="G30" s="1"/>
      <c r="H30" s="1"/>
    </row>
    <row r="31" spans="1:8" x14ac:dyDescent="0.15">
      <c r="A31" s="1"/>
      <c r="B31" s="1"/>
      <c r="C31" s="1"/>
      <c r="D31" s="1"/>
      <c r="E31" s="1"/>
      <c r="F31" s="1"/>
      <c r="G31" s="1"/>
      <c r="H31" s="1"/>
    </row>
    <row r="32" spans="1:8" x14ac:dyDescent="0.15">
      <c r="A32" s="1"/>
      <c r="B32" s="1"/>
      <c r="C32" s="1"/>
      <c r="D32" s="1"/>
      <c r="E32" s="1"/>
      <c r="F32" s="1"/>
      <c r="G32" s="1"/>
      <c r="H32" s="1"/>
    </row>
    <row r="33" spans="1:8" s="12" customFormat="1" x14ac:dyDescent="0.15">
      <c r="A33" s="9"/>
      <c r="B33" s="8" t="s">
        <v>23</v>
      </c>
      <c r="C33" s="24" t="s">
        <v>22</v>
      </c>
      <c r="D33" s="25"/>
      <c r="E33" s="26"/>
      <c r="F33" s="8" t="s">
        <v>3</v>
      </c>
      <c r="G33" s="8" t="s">
        <v>2</v>
      </c>
      <c r="H33" s="8" t="s">
        <v>4</v>
      </c>
    </row>
    <row r="34" spans="1:8" x14ac:dyDescent="0.15">
      <c r="A34" s="1"/>
      <c r="B34" s="13" t="s">
        <v>25</v>
      </c>
      <c r="C34" s="4" t="s">
        <v>10</v>
      </c>
      <c r="D34" s="5"/>
      <c r="E34" s="6"/>
      <c r="F34" s="7">
        <v>26000</v>
      </c>
      <c r="G34" s="3">
        <v>10</v>
      </c>
      <c r="H34" s="7">
        <f>G34*F34</f>
        <v>260000</v>
      </c>
    </row>
    <row r="35" spans="1:8" x14ac:dyDescent="0.15">
      <c r="A35" s="1"/>
      <c r="B35" s="13" t="s">
        <v>34</v>
      </c>
      <c r="C35" s="4" t="s">
        <v>5</v>
      </c>
      <c r="D35" s="5"/>
      <c r="E35" s="6"/>
      <c r="F35" s="7">
        <v>19800</v>
      </c>
      <c r="G35" s="3">
        <v>1</v>
      </c>
      <c r="H35" s="7">
        <f>G35*F35</f>
        <v>19800</v>
      </c>
    </row>
    <row r="36" spans="1:8" x14ac:dyDescent="0.15">
      <c r="A36" s="1"/>
      <c r="B36" s="13" t="s">
        <v>33</v>
      </c>
      <c r="C36" s="4" t="s">
        <v>26</v>
      </c>
      <c r="D36" s="5"/>
      <c r="E36" s="6"/>
      <c r="F36" s="7">
        <v>1200</v>
      </c>
      <c r="G36" s="3">
        <v>10</v>
      </c>
      <c r="H36" s="7">
        <f t="shared" ref="H36:H38" si="0">G36*F36</f>
        <v>12000</v>
      </c>
    </row>
    <row r="37" spans="1:8" x14ac:dyDescent="0.15">
      <c r="A37" s="1"/>
      <c r="B37" s="13" t="s">
        <v>27</v>
      </c>
      <c r="C37" s="4" t="s">
        <v>11</v>
      </c>
      <c r="D37" s="5"/>
      <c r="E37" s="6"/>
      <c r="F37" s="7">
        <v>8000</v>
      </c>
      <c r="G37" s="3">
        <v>2</v>
      </c>
      <c r="H37" s="7">
        <f t="shared" si="0"/>
        <v>16000</v>
      </c>
    </row>
    <row r="38" spans="1:8" x14ac:dyDescent="0.15">
      <c r="A38" s="1"/>
      <c r="B38" s="13" t="s">
        <v>28</v>
      </c>
      <c r="C38" s="4" t="s">
        <v>6</v>
      </c>
      <c r="D38" s="5"/>
      <c r="E38" s="6"/>
      <c r="F38" s="7">
        <v>24000</v>
      </c>
      <c r="G38" s="3">
        <v>10</v>
      </c>
      <c r="H38" s="7">
        <f t="shared" si="0"/>
        <v>240000</v>
      </c>
    </row>
    <row r="39" spans="1:8" x14ac:dyDescent="0.15">
      <c r="A39" s="1"/>
      <c r="B39" s="13" t="s">
        <v>32</v>
      </c>
      <c r="C39" s="4" t="s">
        <v>24</v>
      </c>
      <c r="D39" s="5"/>
      <c r="E39" s="6"/>
      <c r="F39" s="7">
        <v>6510</v>
      </c>
      <c r="G39" s="3">
        <v>5</v>
      </c>
      <c r="H39" s="7">
        <f>G39*F39</f>
        <v>32550</v>
      </c>
    </row>
    <row r="40" spans="1:8" x14ac:dyDescent="0.15">
      <c r="A40" s="1"/>
      <c r="B40" s="13" t="s">
        <v>37</v>
      </c>
      <c r="C40" s="4" t="s">
        <v>36</v>
      </c>
      <c r="D40" s="5"/>
      <c r="E40" s="6"/>
      <c r="F40" s="7">
        <v>1080</v>
      </c>
      <c r="G40" s="3">
        <v>20</v>
      </c>
      <c r="H40" s="7">
        <f>G40*F40</f>
        <v>21600</v>
      </c>
    </row>
    <row r="41" spans="1:8" x14ac:dyDescent="0.15">
      <c r="A41" s="1"/>
      <c r="B41" s="1"/>
      <c r="C41" s="1"/>
      <c r="D41" s="1"/>
      <c r="E41" s="1"/>
      <c r="F41" s="1"/>
      <c r="G41" s="8" t="s">
        <v>7</v>
      </c>
      <c r="H41" s="7">
        <f>SUM(H34:H40)</f>
        <v>601950</v>
      </c>
    </row>
    <row r="42" spans="1:8" x14ac:dyDescent="0.15">
      <c r="A42" s="1"/>
      <c r="B42" s="1"/>
      <c r="C42" s="1"/>
      <c r="D42" s="1"/>
      <c r="E42" s="1"/>
      <c r="F42" s="1"/>
      <c r="G42" s="8" t="s">
        <v>8</v>
      </c>
      <c r="H42" s="7">
        <f>H41*0.08</f>
        <v>48156</v>
      </c>
    </row>
    <row r="43" spans="1:8" x14ac:dyDescent="0.15">
      <c r="A43" s="1"/>
      <c r="B43" s="1"/>
      <c r="C43" s="1"/>
      <c r="D43" s="1"/>
      <c r="E43" s="1"/>
      <c r="F43" s="1"/>
      <c r="G43" s="8" t="s">
        <v>9</v>
      </c>
      <c r="H43" s="7">
        <f>H41*1.08</f>
        <v>650106</v>
      </c>
    </row>
  </sheetData>
  <mergeCells count="3">
    <mergeCell ref="B2:H2"/>
    <mergeCell ref="B6:C6"/>
    <mergeCell ref="C33:E33"/>
  </mergeCells>
  <phoneticPr fontId="3"/>
  <printOptions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zoomScale="90" zoomScaleNormal="90" workbookViewId="0">
      <selection activeCell="F28" sqref="F28"/>
    </sheetView>
  </sheetViews>
  <sheetFormatPr defaultRowHeight="13.5" x14ac:dyDescent="0.15"/>
  <cols>
    <col min="1" max="1" width="4.625" customWidth="1"/>
    <col min="2" max="4" width="12.625" customWidth="1"/>
    <col min="5" max="5" width="4.625" customWidth="1"/>
    <col min="6" max="7" width="12.625" customWidth="1"/>
    <col min="8" max="8" width="18.6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ht="30" customHeight="1" x14ac:dyDescent="0.15">
      <c r="A2" s="1"/>
      <c r="B2" s="22" t="s">
        <v>12</v>
      </c>
      <c r="C2" s="22"/>
      <c r="D2" s="22"/>
      <c r="E2" s="22"/>
      <c r="F2" s="22"/>
      <c r="G2" s="22"/>
      <c r="H2" s="22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x14ac:dyDescent="0.15">
      <c r="A5" s="1"/>
      <c r="B5" s="1"/>
      <c r="C5" s="1"/>
      <c r="D5" s="1"/>
      <c r="E5" s="1"/>
      <c r="F5" s="1"/>
      <c r="G5" s="1"/>
      <c r="H5" s="2" t="s">
        <v>42</v>
      </c>
    </row>
    <row r="6" spans="1:8" x14ac:dyDescent="0.15">
      <c r="A6" s="1"/>
      <c r="B6" s="23" t="s">
        <v>43</v>
      </c>
      <c r="C6" s="23"/>
      <c r="D6" s="1" t="s">
        <v>0</v>
      </c>
      <c r="E6" s="1"/>
      <c r="F6" s="1"/>
      <c r="G6" s="1"/>
      <c r="H6" s="21">
        <v>42917</v>
      </c>
    </row>
    <row r="7" spans="1:8" x14ac:dyDescent="0.15">
      <c r="A7" s="1"/>
      <c r="B7" s="1"/>
      <c r="C7" s="1"/>
      <c r="D7" s="1"/>
      <c r="E7" s="1"/>
      <c r="F7" s="1"/>
      <c r="G7" s="1"/>
      <c r="H7" s="1"/>
    </row>
    <row r="8" spans="1:8" x14ac:dyDescent="0.15">
      <c r="A8" s="1"/>
      <c r="B8" s="1"/>
      <c r="C8" s="1"/>
      <c r="D8" s="1"/>
      <c r="E8" s="1"/>
      <c r="F8" s="1"/>
      <c r="G8" s="10"/>
      <c r="H8" s="10"/>
    </row>
    <row r="9" spans="1:8" x14ac:dyDescent="0.15">
      <c r="A9" s="1"/>
      <c r="B9" s="1"/>
      <c r="C9" s="1"/>
      <c r="D9" s="1"/>
      <c r="E9" s="1"/>
      <c r="F9" s="1"/>
      <c r="G9" s="10" t="s">
        <v>44</v>
      </c>
      <c r="H9" s="10"/>
    </row>
    <row r="10" spans="1:8" x14ac:dyDescent="0.15">
      <c r="A10" s="1"/>
      <c r="B10" s="1"/>
      <c r="C10" s="1"/>
      <c r="D10" s="1"/>
      <c r="E10" s="1"/>
      <c r="F10" s="1"/>
      <c r="G10" s="10" t="s">
        <v>15</v>
      </c>
      <c r="H10" s="10"/>
    </row>
    <row r="11" spans="1:8" x14ac:dyDescent="0.15">
      <c r="A11" s="1"/>
      <c r="B11" s="1"/>
      <c r="C11" s="1"/>
      <c r="D11" s="1"/>
      <c r="E11" s="1"/>
      <c r="F11" s="1"/>
      <c r="G11" s="10" t="s">
        <v>16</v>
      </c>
      <c r="H11" s="10"/>
    </row>
    <row r="12" spans="1:8" x14ac:dyDescent="0.15">
      <c r="A12" s="1"/>
      <c r="B12" s="1"/>
      <c r="C12" s="1"/>
      <c r="D12" s="1"/>
      <c r="E12" s="1"/>
      <c r="F12" s="1"/>
      <c r="G12" s="10" t="s">
        <v>17</v>
      </c>
      <c r="H12" s="10"/>
    </row>
    <row r="13" spans="1:8" x14ac:dyDescent="0.15">
      <c r="A13" s="1"/>
      <c r="B13" s="1"/>
      <c r="C13" s="1"/>
      <c r="D13" s="1"/>
      <c r="E13" s="1"/>
      <c r="F13" s="1"/>
      <c r="G13" s="10" t="s">
        <v>18</v>
      </c>
      <c r="H13" s="10"/>
    </row>
    <row r="14" spans="1:8" ht="13.5" customHeight="1" x14ac:dyDescent="0.15">
      <c r="A14" s="1"/>
      <c r="B14" s="1"/>
      <c r="C14" s="1"/>
      <c r="D14" s="1"/>
      <c r="E14" s="1"/>
      <c r="F14" s="1"/>
      <c r="G14" s="11" t="s">
        <v>19</v>
      </c>
      <c r="H14" s="10" t="s">
        <v>38</v>
      </c>
    </row>
    <row r="15" spans="1:8" x14ac:dyDescent="0.15">
      <c r="A15" s="1"/>
      <c r="B15" s="1"/>
      <c r="C15" s="1"/>
      <c r="D15" s="1"/>
      <c r="E15" s="1"/>
      <c r="F15" s="1"/>
      <c r="G15" s="11" t="s">
        <v>20</v>
      </c>
      <c r="H15" s="10" t="s">
        <v>45</v>
      </c>
    </row>
    <row r="16" spans="1:8" x14ac:dyDescent="0.15">
      <c r="A16" s="1"/>
      <c r="B16" s="1"/>
      <c r="C16" s="1"/>
      <c r="D16" s="1"/>
      <c r="E16" s="1"/>
      <c r="F16" s="1"/>
      <c r="G16" s="1"/>
      <c r="H16" s="1"/>
    </row>
    <row r="17" spans="1:8" x14ac:dyDescent="0.15">
      <c r="A17" s="1"/>
      <c r="B17" s="1" t="s">
        <v>13</v>
      </c>
      <c r="C17" s="1"/>
      <c r="D17" s="1"/>
      <c r="E17" s="1"/>
      <c r="F17" s="1"/>
      <c r="G17" s="1"/>
      <c r="H17" s="1"/>
    </row>
    <row r="18" spans="1:8" x14ac:dyDescent="0.15">
      <c r="A18" s="1"/>
      <c r="B18" s="1" t="s">
        <v>14</v>
      </c>
      <c r="C18" s="1"/>
      <c r="D18" s="1"/>
      <c r="E18" s="1"/>
      <c r="F18" s="1"/>
      <c r="G18" s="1"/>
      <c r="H18" s="1"/>
    </row>
    <row r="19" spans="1:8" x14ac:dyDescent="0.15">
      <c r="A19" s="1"/>
      <c r="B19" s="1"/>
      <c r="C19" s="1"/>
      <c r="D19" s="1"/>
      <c r="E19" s="1"/>
      <c r="F19" s="1"/>
      <c r="G19" s="1"/>
      <c r="H19" s="1"/>
    </row>
    <row r="20" spans="1:8" x14ac:dyDescent="0.15">
      <c r="A20" s="1"/>
      <c r="B20" s="1"/>
      <c r="C20" s="1"/>
      <c r="D20" s="1"/>
      <c r="E20" s="1"/>
      <c r="F20" s="1"/>
      <c r="G20" s="1"/>
      <c r="H20" s="1"/>
    </row>
    <row r="21" spans="1:8" x14ac:dyDescent="0.15">
      <c r="A21" s="1"/>
      <c r="B21" s="1"/>
      <c r="C21" s="1"/>
      <c r="D21" s="1"/>
      <c r="E21" s="1"/>
      <c r="F21" s="1"/>
      <c r="G21" s="1"/>
      <c r="H21" s="1"/>
    </row>
    <row r="22" spans="1:8" ht="14.25" thickBot="1" x14ac:dyDescent="0.2">
      <c r="A22" s="1"/>
      <c r="B22" s="1"/>
      <c r="C22" s="1"/>
      <c r="D22" s="1"/>
      <c r="E22" s="1"/>
      <c r="F22" s="1"/>
      <c r="G22" s="1"/>
      <c r="H22" s="1"/>
    </row>
    <row r="23" spans="1:8" ht="30" customHeight="1" thickBot="1" x14ac:dyDescent="0.2">
      <c r="A23" s="1"/>
      <c r="B23" s="16" t="s">
        <v>21</v>
      </c>
      <c r="C23" s="17"/>
      <c r="D23" s="18"/>
      <c r="E23" s="19" t="s">
        <v>1</v>
      </c>
      <c r="F23" s="1"/>
      <c r="G23" s="1"/>
      <c r="H23" s="1"/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5" t="s">
        <v>29</v>
      </c>
      <c r="C27" s="20" t="s">
        <v>39</v>
      </c>
      <c r="D27" s="1"/>
      <c r="E27" s="1"/>
      <c r="F27" s="1"/>
      <c r="G27" s="1"/>
      <c r="H27" s="1"/>
    </row>
    <row r="28" spans="1:8" x14ac:dyDescent="0.15">
      <c r="A28" s="1"/>
      <c r="B28" s="15" t="s">
        <v>30</v>
      </c>
      <c r="C28" s="1" t="s">
        <v>35</v>
      </c>
      <c r="D28" s="1"/>
      <c r="E28" s="1"/>
      <c r="F28" s="1"/>
      <c r="G28" s="1"/>
      <c r="H28" s="1"/>
    </row>
    <row r="29" spans="1:8" x14ac:dyDescent="0.15">
      <c r="A29" s="1"/>
      <c r="B29" s="15" t="s">
        <v>31</v>
      </c>
      <c r="C29" s="14" t="s">
        <v>40</v>
      </c>
      <c r="D29" s="1"/>
      <c r="E29" s="1"/>
      <c r="F29" s="1"/>
      <c r="G29" s="1"/>
      <c r="H29" s="1"/>
    </row>
    <row r="30" spans="1:8" x14ac:dyDescent="0.15">
      <c r="A30" s="1"/>
      <c r="B30" s="1"/>
      <c r="C30" s="1"/>
      <c r="D30" s="1"/>
      <c r="E30" s="1"/>
      <c r="F30" s="1"/>
      <c r="G30" s="1"/>
      <c r="H30" s="1"/>
    </row>
    <row r="31" spans="1:8" x14ac:dyDescent="0.15">
      <c r="A31" s="1"/>
      <c r="B31" s="1"/>
      <c r="C31" s="1"/>
      <c r="D31" s="1"/>
      <c r="E31" s="1"/>
      <c r="F31" s="1"/>
      <c r="G31" s="1"/>
      <c r="H31" s="1"/>
    </row>
    <row r="32" spans="1:8" x14ac:dyDescent="0.15">
      <c r="A32" s="1"/>
      <c r="B32" s="1"/>
      <c r="C32" s="1"/>
      <c r="D32" s="1"/>
      <c r="E32" s="1"/>
      <c r="F32" s="1"/>
      <c r="G32" s="1"/>
      <c r="H32" s="1"/>
    </row>
    <row r="33" spans="1:8" s="12" customFormat="1" x14ac:dyDescent="0.15">
      <c r="A33" s="9"/>
      <c r="B33" s="8" t="s">
        <v>23</v>
      </c>
      <c r="C33" s="24" t="s">
        <v>22</v>
      </c>
      <c r="D33" s="25"/>
      <c r="E33" s="26"/>
      <c r="F33" s="8" t="s">
        <v>3</v>
      </c>
      <c r="G33" s="8" t="s">
        <v>2</v>
      </c>
      <c r="H33" s="8" t="s">
        <v>4</v>
      </c>
    </row>
    <row r="34" spans="1:8" x14ac:dyDescent="0.15">
      <c r="A34" s="1"/>
      <c r="B34" s="13" t="s">
        <v>25</v>
      </c>
      <c r="C34" s="4" t="s">
        <v>10</v>
      </c>
      <c r="D34" s="5"/>
      <c r="E34" s="6"/>
      <c r="F34" s="7">
        <v>26000</v>
      </c>
      <c r="G34" s="3">
        <v>10</v>
      </c>
      <c r="H34" s="7"/>
    </row>
    <row r="35" spans="1:8" x14ac:dyDescent="0.15">
      <c r="A35" s="1"/>
      <c r="B35" s="13" t="s">
        <v>34</v>
      </c>
      <c r="C35" s="4" t="s">
        <v>5</v>
      </c>
      <c r="D35" s="5"/>
      <c r="E35" s="6"/>
      <c r="F35" s="7">
        <v>19800</v>
      </c>
      <c r="G35" s="3">
        <v>1</v>
      </c>
      <c r="H35" s="7"/>
    </row>
    <row r="36" spans="1:8" x14ac:dyDescent="0.15">
      <c r="A36" s="1"/>
      <c r="B36" s="13" t="s">
        <v>33</v>
      </c>
      <c r="C36" s="4" t="s">
        <v>26</v>
      </c>
      <c r="D36" s="5"/>
      <c r="E36" s="6"/>
      <c r="F36" s="7">
        <v>1200</v>
      </c>
      <c r="G36" s="3">
        <v>10</v>
      </c>
      <c r="H36" s="7"/>
    </row>
    <row r="37" spans="1:8" x14ac:dyDescent="0.15">
      <c r="A37" s="1"/>
      <c r="B37" s="13" t="s">
        <v>27</v>
      </c>
      <c r="C37" s="4" t="s">
        <v>11</v>
      </c>
      <c r="D37" s="5"/>
      <c r="E37" s="6"/>
      <c r="F37" s="7">
        <v>8000</v>
      </c>
      <c r="G37" s="3">
        <v>2</v>
      </c>
      <c r="H37" s="7"/>
    </row>
    <row r="38" spans="1:8" x14ac:dyDescent="0.15">
      <c r="A38" s="1"/>
      <c r="B38" s="13" t="s">
        <v>28</v>
      </c>
      <c r="C38" s="4" t="s">
        <v>6</v>
      </c>
      <c r="D38" s="5"/>
      <c r="E38" s="6"/>
      <c r="F38" s="7">
        <v>24000</v>
      </c>
      <c r="G38" s="3">
        <v>10</v>
      </c>
      <c r="H38" s="7"/>
    </row>
    <row r="39" spans="1:8" x14ac:dyDescent="0.15">
      <c r="A39" s="1"/>
      <c r="B39" s="13" t="s">
        <v>32</v>
      </c>
      <c r="C39" s="4" t="s">
        <v>24</v>
      </c>
      <c r="D39" s="5"/>
      <c r="E39" s="6"/>
      <c r="F39" s="7">
        <v>6510</v>
      </c>
      <c r="G39" s="3">
        <v>5</v>
      </c>
      <c r="H39" s="7"/>
    </row>
    <row r="40" spans="1:8" x14ac:dyDescent="0.15">
      <c r="A40" s="1"/>
      <c r="B40" s="13" t="s">
        <v>37</v>
      </c>
      <c r="C40" s="4" t="s">
        <v>36</v>
      </c>
      <c r="D40" s="5"/>
      <c r="E40" s="6"/>
      <c r="F40" s="7">
        <v>1080</v>
      </c>
      <c r="G40" s="3">
        <v>20</v>
      </c>
      <c r="H40" s="7"/>
    </row>
    <row r="41" spans="1:8" x14ac:dyDescent="0.15">
      <c r="A41" s="1"/>
      <c r="B41" s="1"/>
      <c r="C41" s="1"/>
      <c r="D41" s="1"/>
      <c r="E41" s="1"/>
      <c r="F41" s="1"/>
      <c r="G41" s="8" t="s">
        <v>7</v>
      </c>
      <c r="H41" s="7"/>
    </row>
    <row r="42" spans="1:8" x14ac:dyDescent="0.15">
      <c r="A42" s="1"/>
      <c r="B42" s="1"/>
      <c r="C42" s="1"/>
      <c r="D42" s="1"/>
      <c r="E42" s="1"/>
      <c r="F42" s="1"/>
      <c r="G42" s="8" t="s">
        <v>8</v>
      </c>
      <c r="H42" s="7"/>
    </row>
    <row r="43" spans="1:8" x14ac:dyDescent="0.15">
      <c r="A43" s="1"/>
      <c r="B43" s="1"/>
      <c r="C43" s="1"/>
      <c r="D43" s="1"/>
      <c r="E43" s="1"/>
      <c r="F43" s="1"/>
      <c r="G43" s="8" t="s">
        <v>9</v>
      </c>
      <c r="H43" s="7"/>
    </row>
  </sheetData>
  <mergeCells count="3">
    <mergeCell ref="B2:H2"/>
    <mergeCell ref="B6:C6"/>
    <mergeCell ref="C33:E33"/>
  </mergeCells>
  <phoneticPr fontId="3"/>
  <printOptions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見本</vt:lpstr>
      <vt:lpstr>数値なし</vt:lpstr>
      <vt:lpstr>見本!Print_Area</vt:lpstr>
      <vt:lpstr>数値なし!Print_Area</vt:lpstr>
    </vt:vector>
  </TitlesOfParts>
  <Company>高齢・障害・求職者雇用支援機構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2016-06-09T08:26:06Z</cp:lastPrinted>
  <dcterms:created xsi:type="dcterms:W3CDTF">2012-05-18T02:59:25Z</dcterms:created>
  <dcterms:modified xsi:type="dcterms:W3CDTF">2017-05-22T04:02:01Z</dcterms:modified>
</cp:coreProperties>
</file>